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xtab.sharepoint.com/sites/ScandinavianFarmers/Delade dokument/Marknad/Försäljningsstrategier/"/>
    </mc:Choice>
  </mc:AlternateContent>
  <xr:revisionPtr revIDLastSave="5" documentId="8_{9BACD9D2-C609-4384-9F61-E29F8B1623DA}" xr6:coauthVersionLast="47" xr6:coauthVersionMax="47" xr10:uidLastSave="{ABF71489-BAA2-4D76-B5FA-CA14A618544B}"/>
  <bookViews>
    <workbookView xWindow="30612" yWindow="-108" windowWidth="30936" windowHeight="16776" xr2:uid="{7505D44C-F217-4B19-969D-1DCF44079E2A}"/>
  </bookViews>
  <sheets>
    <sheet name="Vete" sheetId="1" r:id="rId1"/>
    <sheet name="Raps" sheetId="3" r:id="rId2"/>
    <sheet name="Extra" sheetId="4" r:id="rId3"/>
    <sheet name="Extra 2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5" l="1"/>
  <c r="K51" i="5" s="1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I32" i="5"/>
  <c r="E32" i="5" a="1"/>
  <c r="E32" i="5" s="1"/>
  <c r="C32" i="5"/>
  <c r="K32" i="5" s="1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C13" i="5"/>
  <c r="I13" i="5" s="1"/>
  <c r="F12" i="5"/>
  <c r="F11" i="5"/>
  <c r="F10" i="5"/>
  <c r="F9" i="5"/>
  <c r="F8" i="5"/>
  <c r="F7" i="5"/>
  <c r="F6" i="5"/>
  <c r="F5" i="5"/>
  <c r="F4" i="5"/>
  <c r="F3" i="5"/>
  <c r="C51" i="4"/>
  <c r="K51" i="4" s="1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E32" i="4" a="1"/>
  <c r="E32" i="4" s="1"/>
  <c r="C32" i="4"/>
  <c r="K32" i="4" s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C13" i="4"/>
  <c r="I13" i="4" s="1"/>
  <c r="F12" i="4"/>
  <c r="F11" i="4"/>
  <c r="F10" i="4"/>
  <c r="F9" i="4"/>
  <c r="F8" i="4"/>
  <c r="F7" i="4"/>
  <c r="F6" i="4"/>
  <c r="F5" i="4"/>
  <c r="F4" i="4"/>
  <c r="F3" i="4"/>
  <c r="C51" i="3"/>
  <c r="K51" i="3" s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E32" i="3" a="1"/>
  <c r="E32" i="3" s="1"/>
  <c r="C32" i="3"/>
  <c r="K32" i="3" s="1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C13" i="3"/>
  <c r="I13" i="3" s="1"/>
  <c r="F12" i="3"/>
  <c r="F11" i="3"/>
  <c r="F10" i="3"/>
  <c r="F9" i="3"/>
  <c r="F8" i="3"/>
  <c r="F7" i="3"/>
  <c r="F6" i="3"/>
  <c r="F5" i="3"/>
  <c r="F4" i="3"/>
  <c r="F3" i="3"/>
  <c r="F50" i="1"/>
  <c r="I51" i="1"/>
  <c r="C51" i="1"/>
  <c r="K51" i="1" s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C32" i="1"/>
  <c r="K32" i="1" s="1"/>
  <c r="C13" i="1"/>
  <c r="I13" i="1" s="1"/>
  <c r="F24" i="1"/>
  <c r="F25" i="1"/>
  <c r="F26" i="1"/>
  <c r="F27" i="1"/>
  <c r="F28" i="1"/>
  <c r="F29" i="1"/>
  <c r="F30" i="1"/>
  <c r="F31" i="1"/>
  <c r="K13" i="1"/>
  <c r="E51" i="1" l="1"/>
  <c r="I32" i="1"/>
  <c r="K13" i="5"/>
  <c r="E51" i="5"/>
  <c r="E13" i="5"/>
  <c r="I51" i="5"/>
  <c r="K13" i="4"/>
  <c r="I32" i="4"/>
  <c r="E51" i="4"/>
  <c r="E13" i="4"/>
  <c r="I51" i="4"/>
  <c r="K13" i="3"/>
  <c r="I32" i="3"/>
  <c r="E51" i="3"/>
  <c r="E13" i="3"/>
  <c r="I51" i="3"/>
  <c r="F23" i="1"/>
  <c r="F22" i="1"/>
  <c r="F21" i="1"/>
  <c r="E32" i="1" l="1" a="1"/>
  <c r="E32" i="1" s="1"/>
  <c r="E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<sst xmlns="http://schemas.openxmlformats.org/spreadsheetml/2006/main" count="128" uniqueCount="17">
  <si>
    <t>Höstvete 2022 års gröda</t>
  </si>
  <si>
    <t>Volym</t>
  </si>
  <si>
    <t>Uppköpare</t>
  </si>
  <si>
    <t>Pris</t>
  </si>
  <si>
    <t>Buget (ton)</t>
  </si>
  <si>
    <t>Utfall (ton)</t>
  </si>
  <si>
    <t>Försäljning</t>
  </si>
  <si>
    <t>Summa</t>
  </si>
  <si>
    <t>Genomsnittspris</t>
  </si>
  <si>
    <t>Viktad procent</t>
  </si>
  <si>
    <t>Höstvete 2023</t>
  </si>
  <si>
    <t>Höstvete 2024</t>
  </si>
  <si>
    <t>Raps 2022 års gröda</t>
  </si>
  <si>
    <t>Raps 2023</t>
  </si>
  <si>
    <t>Raps 2024</t>
  </si>
  <si>
    <t xml:space="preserve"> 2022 års gröda</t>
  </si>
  <si>
    <t>Leverans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</si>
</sst>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0" xfId="0" applyFill="1"/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Alignment="1">
      <alignment horizontal="center" vertical="top"/>
    </xf>
    <xf numFmtId="16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3" borderId="3" xfId="0" applyFill="1" applyBorder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9" fontId="0" fillId="3" borderId="1" xfId="0" applyNumberForma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3" xfId="0" applyFill="1" applyBorder="1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0" xfId="0" applyFill="1" applyAlignment="1">
      <alignment horizontal="center" vertical="top"/>
    </xf>
    <xf numFmtId="16" fontId="0" fillId="4" borderId="1" xfId="0" applyNumberFormat="1" applyFill="1" applyBorder="1" applyAlignment="1">
      <alignment horizontal="center" vertical="top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2" xfId="0" applyFill="1" applyBorder="1"/>
    <xf numFmtId="0" fontId="0" fillId="4" borderId="14" xfId="0" applyFill="1" applyBorder="1"/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9" fontId="0" fillId="4" borderId="14" xfId="0" applyNumberFormat="1" applyFill="1" applyBorder="1"/>
    <xf numFmtId="0" fontId="0" fillId="4" borderId="15" xfId="0" applyFill="1" applyBorder="1"/>
    <xf numFmtId="16" fontId="0" fillId="4" borderId="0" xfId="0" applyNumberFormat="1" applyFill="1" applyAlignment="1">
      <alignment horizontal="center"/>
    </xf>
    <xf numFmtId="2" fontId="0" fillId="4" borderId="13" xfId="0" applyNumberFormat="1" applyFill="1" applyBorder="1" applyAlignment="1">
      <alignment horizontal="center"/>
    </xf>
    <xf numFmtId="3" fontId="0" fillId="4" borderId="6" xfId="0" applyNumberFormat="1" applyFill="1" applyBorder="1"/>
    <xf numFmtId="0" fontId="0" fillId="5" borderId="0" xfId="0" applyFill="1"/>
    <xf numFmtId="0" fontId="0" fillId="5" borderId="3" xfId="0" applyFill="1" applyBorder="1"/>
    <xf numFmtId="0" fontId="0" fillId="5" borderId="7" xfId="0" applyFill="1" applyBorder="1" applyAlignment="1">
      <alignment horizontal="center"/>
    </xf>
    <xf numFmtId="0" fontId="0" fillId="5" borderId="4" xfId="0" applyFill="1" applyBorder="1"/>
    <xf numFmtId="0" fontId="0" fillId="5" borderId="7" xfId="0" applyFill="1" applyBorder="1"/>
    <xf numFmtId="0" fontId="0" fillId="5" borderId="6" xfId="0" applyFill="1" applyBorder="1"/>
    <xf numFmtId="3" fontId="0" fillId="5" borderId="6" xfId="0" applyNumberFormat="1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applyFill="1" applyAlignment="1">
      <alignment horizontal="center" vertical="top"/>
    </xf>
    <xf numFmtId="0" fontId="0" fillId="2" borderId="12" xfId="0" applyFill="1" applyBorder="1"/>
    <xf numFmtId="0" fontId="0" fillId="2" borderId="14" xfId="0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2" fontId="0" fillId="2" borderId="14" xfId="0" applyNumberFormat="1" applyFill="1" applyBorder="1"/>
    <xf numFmtId="9" fontId="0" fillId="2" borderId="14" xfId="0" applyNumberFormat="1" applyFill="1" applyBorder="1"/>
    <xf numFmtId="0" fontId="0" fillId="2" borderId="15" xfId="0" applyFill="1" applyBorder="1"/>
    <xf numFmtId="0" fontId="0" fillId="5" borderId="12" xfId="0" applyFill="1" applyBorder="1"/>
    <xf numFmtId="0" fontId="0" fillId="5" borderId="15" xfId="0" applyFill="1" applyBorder="1"/>
    <xf numFmtId="0" fontId="0" fillId="5" borderId="14" xfId="0" applyFill="1" applyBorder="1"/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1" xfId="0" applyFill="1" applyBorder="1"/>
    <xf numFmtId="0" fontId="0" fillId="5" borderId="2" xfId="0" applyFill="1" applyBorder="1"/>
    <xf numFmtId="0" fontId="0" fillId="5" borderId="13" xfId="0" applyFill="1" applyBorder="1"/>
    <xf numFmtId="0" fontId="0" fillId="5" borderId="1" xfId="0" applyFill="1" applyBorder="1"/>
    <xf numFmtId="2" fontId="0" fillId="4" borderId="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/>
    <xf numFmtId="2" fontId="0" fillId="2" borderId="11" xfId="0" applyNumberFormat="1" applyFill="1" applyBorder="1"/>
    <xf numFmtId="2" fontId="0" fillId="5" borderId="2" xfId="0" applyNumberFormat="1" applyFill="1" applyBorder="1"/>
    <xf numFmtId="2" fontId="0" fillId="5" borderId="13" xfId="0" applyNumberFormat="1" applyFill="1" applyBorder="1"/>
    <xf numFmtId="3" fontId="0" fillId="2" borderId="6" xfId="0" applyNumberFormat="1" applyFill="1" applyBorder="1"/>
    <xf numFmtId="0" fontId="0" fillId="2" borderId="4" xfId="0" applyFill="1" applyBorder="1"/>
    <xf numFmtId="0" fontId="0" fillId="0" borderId="6" xfId="0" applyBorder="1"/>
    <xf numFmtId="0" fontId="0" fillId="5" borderId="4" xfId="0" applyFill="1" applyBorder="1"/>
    <xf numFmtId="0" fontId="0" fillId="5" borderId="5" xfId="0" applyFill="1" applyBorder="1"/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2783-218E-4DB0-A913-B46CBEDCDB6F}">
  <dimension ref="A1:K51"/>
  <sheetViews>
    <sheetView tabSelected="1" workbookViewId="0">
      <selection activeCell="O20" sqref="O20"/>
    </sheetView>
  </sheetViews>
  <sheetFormatPr defaultRowHeight="14.4" x14ac:dyDescent="0.3"/>
  <cols>
    <col min="1" max="1" width="21" bestFit="1" customWidth="1"/>
    <col min="3" max="3" width="8.88671875" style="41"/>
    <col min="4" max="4" width="30.44140625" customWidth="1"/>
    <col min="5" max="5" width="5" bestFit="1" customWidth="1"/>
    <col min="6" max="6" width="6" hidden="1" customWidth="1"/>
    <col min="7" max="7" width="19.33203125" bestFit="1" customWidth="1"/>
    <col min="8" max="8" width="12.88671875" bestFit="1" customWidth="1"/>
    <col min="9" max="9" width="6.6640625" customWidth="1"/>
    <col min="10" max="10" width="9.88671875" bestFit="1" customWidth="1"/>
    <col min="11" max="11" width="6" customWidth="1"/>
  </cols>
  <sheetData>
    <row r="1" spans="1:11" x14ac:dyDescent="0.3">
      <c r="A1" s="20" t="s">
        <v>0</v>
      </c>
      <c r="B1" s="22"/>
      <c r="C1" s="34" t="s">
        <v>1</v>
      </c>
      <c r="D1" s="20" t="s">
        <v>2</v>
      </c>
      <c r="E1" s="23" t="s">
        <v>3</v>
      </c>
      <c r="F1" s="22"/>
      <c r="G1" s="20" t="s">
        <v>16</v>
      </c>
      <c r="H1" s="20" t="s">
        <v>4</v>
      </c>
      <c r="I1" s="50"/>
      <c r="J1" s="21" t="s">
        <v>5</v>
      </c>
      <c r="K1" s="50"/>
    </row>
    <row r="2" spans="1:11" x14ac:dyDescent="0.3">
      <c r="A2" s="28" t="s">
        <v>6</v>
      </c>
      <c r="B2" s="30"/>
      <c r="C2" s="36"/>
      <c r="D2" s="28"/>
      <c r="E2" s="31"/>
      <c r="F2" s="30"/>
      <c r="G2" s="28"/>
      <c r="H2" s="28"/>
      <c r="I2" s="30"/>
      <c r="J2" s="29"/>
      <c r="K2" s="30"/>
    </row>
    <row r="3" spans="1:11" x14ac:dyDescent="0.3">
      <c r="A3" s="32">
        <v>1</v>
      </c>
      <c r="B3" s="33"/>
      <c r="C3" s="35"/>
      <c r="D3" s="24"/>
      <c r="E3" s="80"/>
      <c r="F3" s="27"/>
      <c r="G3" s="24"/>
      <c r="H3" s="24"/>
      <c r="I3" s="26"/>
      <c r="J3" s="25"/>
      <c r="K3" s="26"/>
    </row>
    <row r="4" spans="1:11" x14ac:dyDescent="0.3">
      <c r="A4" s="32">
        <v>2</v>
      </c>
      <c r="B4" s="33"/>
      <c r="C4" s="35"/>
      <c r="D4" s="24"/>
      <c r="E4" s="80"/>
      <c r="F4" s="27"/>
      <c r="G4" s="24"/>
      <c r="H4" s="24"/>
      <c r="I4" s="26"/>
      <c r="J4" s="25"/>
      <c r="K4" s="26"/>
    </row>
    <row r="5" spans="1:11" x14ac:dyDescent="0.3">
      <c r="A5" s="32">
        <v>3</v>
      </c>
      <c r="B5" s="33"/>
      <c r="C5" s="35"/>
      <c r="D5" s="24"/>
      <c r="E5" s="80"/>
      <c r="F5" s="27"/>
      <c r="G5" s="24"/>
      <c r="H5" s="24"/>
      <c r="I5" s="26"/>
      <c r="J5" s="25"/>
      <c r="K5" s="26"/>
    </row>
    <row r="6" spans="1:11" x14ac:dyDescent="0.3">
      <c r="A6" s="32">
        <v>4</v>
      </c>
      <c r="B6" s="33"/>
      <c r="C6" s="35"/>
      <c r="D6" s="24"/>
      <c r="E6" s="80"/>
      <c r="F6" s="27"/>
      <c r="G6" s="24"/>
      <c r="H6" s="24"/>
      <c r="I6" s="26"/>
      <c r="J6" s="25"/>
      <c r="K6" s="26"/>
    </row>
    <row r="7" spans="1:11" x14ac:dyDescent="0.3">
      <c r="A7" s="32">
        <v>5</v>
      </c>
      <c r="B7" s="33"/>
      <c r="C7" s="35"/>
      <c r="D7" s="24"/>
      <c r="E7" s="80"/>
      <c r="F7" s="27"/>
      <c r="G7" s="24"/>
      <c r="H7" s="24"/>
      <c r="I7" s="26"/>
      <c r="J7" s="25"/>
      <c r="K7" s="26"/>
    </row>
    <row r="8" spans="1:11" x14ac:dyDescent="0.3">
      <c r="A8" s="32">
        <v>6</v>
      </c>
      <c r="B8" s="33"/>
      <c r="C8" s="35"/>
      <c r="D8" s="24"/>
      <c r="E8" s="80"/>
      <c r="F8" s="27"/>
      <c r="G8" s="24"/>
      <c r="H8" s="24"/>
      <c r="I8" s="26"/>
      <c r="J8" s="25"/>
      <c r="K8" s="26"/>
    </row>
    <row r="9" spans="1:11" x14ac:dyDescent="0.3">
      <c r="A9" s="32">
        <v>7</v>
      </c>
      <c r="B9" s="33"/>
      <c r="C9" s="35"/>
      <c r="D9" s="24"/>
      <c r="E9" s="80"/>
      <c r="F9" s="27"/>
      <c r="G9" s="24"/>
      <c r="H9" s="24"/>
      <c r="I9" s="26"/>
      <c r="J9" s="25"/>
      <c r="K9" s="26"/>
    </row>
    <row r="10" spans="1:11" x14ac:dyDescent="0.3">
      <c r="A10" s="32">
        <v>8</v>
      </c>
      <c r="B10" s="33"/>
      <c r="C10" s="35"/>
      <c r="D10" s="24"/>
      <c r="E10" s="80"/>
      <c r="F10" s="27"/>
      <c r="G10" s="24"/>
      <c r="H10" s="24"/>
      <c r="I10" s="26"/>
      <c r="J10" s="25"/>
      <c r="K10" s="26"/>
    </row>
    <row r="11" spans="1:11" x14ac:dyDescent="0.3">
      <c r="A11" s="32">
        <v>9</v>
      </c>
      <c r="B11" s="48"/>
      <c r="C11" s="35"/>
      <c r="D11" s="24"/>
      <c r="E11" s="80"/>
      <c r="F11" s="27"/>
      <c r="G11" s="24"/>
      <c r="H11" s="24"/>
      <c r="I11" s="26"/>
      <c r="J11" s="25"/>
      <c r="K11" s="26"/>
    </row>
    <row r="12" spans="1:11" x14ac:dyDescent="0.3">
      <c r="A12" s="32">
        <v>10</v>
      </c>
      <c r="B12" s="33"/>
      <c r="C12" s="35"/>
      <c r="D12" s="24"/>
      <c r="E12" s="80"/>
      <c r="F12" s="27"/>
      <c r="G12" s="24"/>
      <c r="H12" s="24"/>
      <c r="I12" s="26"/>
      <c r="J12" s="25"/>
      <c r="K12" s="26"/>
    </row>
    <row r="13" spans="1:11" x14ac:dyDescent="0.3">
      <c r="A13" s="42" t="s">
        <v>7</v>
      </c>
      <c r="B13" s="43"/>
      <c r="C13" s="44">
        <f>SUM(C3:C12)</f>
        <v>0</v>
      </c>
      <c r="D13" s="42" t="s">
        <v>8</v>
      </c>
      <c r="E13" s="49" t="e">
        <f>SUM(F3:F12)/C13</f>
        <v>#DIV/0!</v>
      </c>
      <c r="F13" s="45"/>
      <c r="G13" s="42"/>
      <c r="H13" s="42" t="s">
        <v>9</v>
      </c>
      <c r="I13" s="46" t="e">
        <f>C13/I1</f>
        <v>#DIV/0!</v>
      </c>
      <c r="J13" s="47"/>
      <c r="K13" s="46" t="e">
        <f>C13/K1</f>
        <v>#DIV/0!</v>
      </c>
    </row>
    <row r="14" spans="1:11" x14ac:dyDescent="0.3">
      <c r="A14" s="15"/>
      <c r="B14" s="17"/>
      <c r="C14" s="37"/>
      <c r="D14" s="18"/>
      <c r="E14" s="17"/>
      <c r="F14" s="17"/>
      <c r="G14" s="15"/>
      <c r="H14" s="15"/>
      <c r="I14" s="19"/>
      <c r="J14" s="16"/>
      <c r="K14" s="19"/>
    </row>
    <row r="15" spans="1:11" x14ac:dyDescent="0.3">
      <c r="A15" s="88" t="s">
        <v>10</v>
      </c>
      <c r="B15" s="89"/>
      <c r="C15" s="38" t="s">
        <v>1</v>
      </c>
      <c r="D15" s="4" t="s">
        <v>2</v>
      </c>
      <c r="E15" s="3" t="s">
        <v>3</v>
      </c>
      <c r="F15" s="3"/>
      <c r="G15" s="1" t="s">
        <v>16</v>
      </c>
      <c r="H15" s="1" t="s">
        <v>4</v>
      </c>
      <c r="I15" s="87"/>
      <c r="J15" s="2" t="s">
        <v>5</v>
      </c>
      <c r="K15" s="87"/>
    </row>
    <row r="16" spans="1:11" x14ac:dyDescent="0.3">
      <c r="A16" s="8" t="s">
        <v>6</v>
      </c>
      <c r="B16" s="10"/>
      <c r="C16" s="40"/>
      <c r="D16" s="11"/>
      <c r="E16" s="10"/>
      <c r="F16" s="10"/>
      <c r="G16" s="8"/>
      <c r="H16" s="8"/>
      <c r="I16" s="10"/>
      <c r="J16" s="9"/>
      <c r="K16" s="10"/>
    </row>
    <row r="17" spans="1:11" x14ac:dyDescent="0.3">
      <c r="A17" s="12">
        <v>1</v>
      </c>
      <c r="B17" s="13"/>
      <c r="C17" s="39"/>
      <c r="D17" s="5"/>
      <c r="E17" s="81"/>
      <c r="F17" s="7"/>
      <c r="G17" s="5"/>
      <c r="H17" s="5"/>
      <c r="I17" s="7"/>
      <c r="J17" s="6"/>
      <c r="K17" s="7"/>
    </row>
    <row r="18" spans="1:11" x14ac:dyDescent="0.3">
      <c r="A18" s="12">
        <v>2</v>
      </c>
      <c r="B18" s="13"/>
      <c r="C18" s="39"/>
      <c r="D18" s="5"/>
      <c r="E18" s="82"/>
      <c r="F18" s="7"/>
      <c r="G18" s="5"/>
      <c r="H18" s="5"/>
      <c r="I18" s="7"/>
      <c r="J18" s="6"/>
      <c r="K18" s="7"/>
    </row>
    <row r="19" spans="1:11" x14ac:dyDescent="0.3">
      <c r="A19" s="12">
        <v>3</v>
      </c>
      <c r="B19" s="13"/>
      <c r="C19" s="39"/>
      <c r="D19" s="5"/>
      <c r="E19" s="82"/>
      <c r="F19" s="7"/>
      <c r="G19" s="5"/>
      <c r="H19" s="5"/>
      <c r="I19" s="7"/>
      <c r="J19" s="6"/>
      <c r="K19" s="7"/>
    </row>
    <row r="20" spans="1:11" x14ac:dyDescent="0.3">
      <c r="A20" s="12">
        <v>4</v>
      </c>
      <c r="B20" s="13"/>
      <c r="C20" s="39"/>
      <c r="D20" s="5"/>
      <c r="E20" s="82"/>
      <c r="F20" s="7"/>
      <c r="G20" s="5"/>
      <c r="H20" s="5"/>
      <c r="I20" s="7"/>
      <c r="J20" s="6"/>
      <c r="K20" s="7"/>
    </row>
    <row r="21" spans="1:11" x14ac:dyDescent="0.3">
      <c r="A21" s="12">
        <v>5</v>
      </c>
      <c r="B21" s="13"/>
      <c r="C21" s="39"/>
      <c r="D21" s="5"/>
      <c r="E21" s="82"/>
      <c r="F21" s="7">
        <f t="shared" ref="F17:F23" si="0">C21*E21</f>
        <v>0</v>
      </c>
      <c r="G21" s="5"/>
      <c r="H21" s="5"/>
      <c r="I21" s="7"/>
      <c r="J21" s="6"/>
      <c r="K21" s="7"/>
    </row>
    <row r="22" spans="1:11" x14ac:dyDescent="0.3">
      <c r="A22" s="12">
        <v>6</v>
      </c>
      <c r="B22" s="13"/>
      <c r="C22" s="39"/>
      <c r="D22" s="5"/>
      <c r="E22" s="82"/>
      <c r="F22" s="7">
        <f t="shared" si="0"/>
        <v>0</v>
      </c>
      <c r="G22" s="5"/>
      <c r="H22" s="5"/>
      <c r="I22" s="7"/>
      <c r="J22" s="6"/>
      <c r="K22" s="7"/>
    </row>
    <row r="23" spans="1:11" x14ac:dyDescent="0.3">
      <c r="A23" s="12">
        <v>7</v>
      </c>
      <c r="B23" s="13"/>
      <c r="C23" s="39"/>
      <c r="D23" s="5"/>
      <c r="E23" s="82"/>
      <c r="F23" s="7">
        <f t="shared" si="0"/>
        <v>0</v>
      </c>
      <c r="G23" s="5"/>
      <c r="H23" s="5"/>
      <c r="I23" s="7"/>
      <c r="J23" s="6"/>
      <c r="K23" s="7"/>
    </row>
    <row r="24" spans="1:11" x14ac:dyDescent="0.3">
      <c r="A24" s="12">
        <v>8</v>
      </c>
      <c r="B24" s="14"/>
      <c r="C24" s="39"/>
      <c r="D24" s="5"/>
      <c r="E24" s="83"/>
      <c r="F24" s="7">
        <f t="shared" ref="F24:F31" si="1">C24*E24</f>
        <v>0</v>
      </c>
      <c r="G24" s="5"/>
      <c r="H24" s="5"/>
      <c r="I24" s="7"/>
      <c r="J24" s="6"/>
      <c r="K24" s="7"/>
    </row>
    <row r="25" spans="1:11" x14ac:dyDescent="0.3">
      <c r="A25" s="12">
        <v>9</v>
      </c>
      <c r="B25" s="14"/>
      <c r="C25" s="39"/>
      <c r="D25" s="5"/>
      <c r="E25" s="83"/>
      <c r="F25" s="7">
        <f t="shared" si="1"/>
        <v>0</v>
      </c>
      <c r="G25" s="5"/>
      <c r="H25" s="5"/>
      <c r="I25" s="7"/>
      <c r="J25" s="6"/>
      <c r="K25" s="7"/>
    </row>
    <row r="26" spans="1:11" x14ac:dyDescent="0.3">
      <c r="A26" s="12">
        <v>10</v>
      </c>
      <c r="B26" s="14"/>
      <c r="C26" s="39"/>
      <c r="D26" s="5"/>
      <c r="E26" s="83"/>
      <c r="F26" s="7">
        <f t="shared" si="1"/>
        <v>0</v>
      </c>
      <c r="G26" s="5"/>
      <c r="H26" s="5"/>
      <c r="I26" s="7"/>
      <c r="J26" s="6"/>
      <c r="K26" s="7"/>
    </row>
    <row r="27" spans="1:11" x14ac:dyDescent="0.3">
      <c r="A27" s="12">
        <v>11</v>
      </c>
      <c r="B27" s="14"/>
      <c r="C27" s="39"/>
      <c r="D27" s="5"/>
      <c r="E27" s="83"/>
      <c r="F27" s="7">
        <f t="shared" si="1"/>
        <v>0</v>
      </c>
      <c r="G27" s="5"/>
      <c r="H27" s="5"/>
      <c r="I27" s="7"/>
      <c r="J27" s="6"/>
      <c r="K27" s="7"/>
    </row>
    <row r="28" spans="1:11" x14ac:dyDescent="0.3">
      <c r="A28" s="12">
        <v>12</v>
      </c>
      <c r="B28" s="14"/>
      <c r="C28" s="39"/>
      <c r="D28" s="5"/>
      <c r="E28" s="83"/>
      <c r="F28" s="7">
        <f t="shared" si="1"/>
        <v>0</v>
      </c>
      <c r="G28" s="5"/>
      <c r="H28" s="5"/>
      <c r="I28" s="7"/>
      <c r="J28" s="6"/>
      <c r="K28" s="7"/>
    </row>
    <row r="29" spans="1:11" x14ac:dyDescent="0.3">
      <c r="A29" s="12">
        <v>13</v>
      </c>
      <c r="B29" s="14"/>
      <c r="C29" s="39"/>
      <c r="D29" s="5"/>
      <c r="E29" s="83"/>
      <c r="F29" s="7">
        <f t="shared" si="1"/>
        <v>0</v>
      </c>
      <c r="G29" s="5"/>
      <c r="H29" s="5"/>
      <c r="I29" s="7"/>
      <c r="J29" s="6"/>
      <c r="K29" s="7"/>
    </row>
    <row r="30" spans="1:11" x14ac:dyDescent="0.3">
      <c r="A30" s="12">
        <v>14</v>
      </c>
      <c r="B30" s="14"/>
      <c r="C30" s="39"/>
      <c r="D30" s="5"/>
      <c r="E30" s="83"/>
      <c r="F30" s="7">
        <f t="shared" si="1"/>
        <v>0</v>
      </c>
      <c r="G30" s="5"/>
      <c r="H30" s="5"/>
      <c r="I30" s="7"/>
      <c r="J30" s="6"/>
      <c r="K30" s="7"/>
    </row>
    <row r="31" spans="1:11" x14ac:dyDescent="0.3">
      <c r="A31" s="12">
        <v>15</v>
      </c>
      <c r="B31" s="14"/>
      <c r="C31" s="39"/>
      <c r="D31" s="5"/>
      <c r="E31" s="84"/>
      <c r="F31" s="7">
        <f t="shared" si="1"/>
        <v>0</v>
      </c>
      <c r="G31" s="5"/>
      <c r="H31" s="5"/>
      <c r="I31" s="7"/>
      <c r="J31" s="6"/>
      <c r="K31" s="7"/>
    </row>
    <row r="32" spans="1:11" x14ac:dyDescent="0.3">
      <c r="A32" s="63" t="s">
        <v>7</v>
      </c>
      <c r="B32" s="64"/>
      <c r="C32" s="65">
        <f>SUM(C17:C31)</f>
        <v>0</v>
      </c>
      <c r="D32" s="66" t="s">
        <v>8</v>
      </c>
      <c r="E32" s="67" t="e" cm="1">
        <f t="array" ref="E32">SUM(F17:F31/C32)</f>
        <v>#DIV/0!</v>
      </c>
      <c r="F32" s="64"/>
      <c r="G32" s="63"/>
      <c r="H32" s="63" t="s">
        <v>9</v>
      </c>
      <c r="I32" s="68" t="e">
        <f>C32/I15</f>
        <v>#DIV/0!</v>
      </c>
      <c r="J32" s="69"/>
      <c r="K32" s="68" t="e">
        <f>C32/K15</f>
        <v>#DIV/0!</v>
      </c>
    </row>
    <row r="34" spans="1:11" x14ac:dyDescent="0.3">
      <c r="A34" s="90" t="s">
        <v>11</v>
      </c>
      <c r="B34" s="91"/>
      <c r="C34" s="53" t="s">
        <v>1</v>
      </c>
      <c r="D34" s="58" t="s">
        <v>2</v>
      </c>
      <c r="E34" s="55" t="s">
        <v>3</v>
      </c>
      <c r="F34" s="55"/>
      <c r="G34" s="54" t="s">
        <v>16</v>
      </c>
      <c r="H34" s="54" t="s">
        <v>4</v>
      </c>
      <c r="I34" s="57"/>
      <c r="J34" s="58" t="s">
        <v>5</v>
      </c>
      <c r="K34" s="57"/>
    </row>
    <row r="35" spans="1:11" x14ac:dyDescent="0.3">
      <c r="A35" s="59" t="s">
        <v>6</v>
      </c>
      <c r="B35" s="60"/>
      <c r="C35" s="73"/>
      <c r="D35" s="60"/>
      <c r="E35" s="76"/>
      <c r="F35" s="76"/>
      <c r="G35" s="60"/>
      <c r="H35" s="52"/>
      <c r="I35" s="79"/>
      <c r="J35" s="60"/>
      <c r="K35" s="61"/>
    </row>
    <row r="36" spans="1:11" x14ac:dyDescent="0.3">
      <c r="A36" s="62">
        <v>1</v>
      </c>
      <c r="B36" s="51"/>
      <c r="C36" s="74"/>
      <c r="D36" s="51"/>
      <c r="E36" s="85"/>
      <c r="F36" s="77"/>
      <c r="G36" s="51"/>
      <c r="H36" s="54"/>
      <c r="I36" s="56"/>
      <c r="J36" s="51"/>
      <c r="K36" s="51"/>
    </row>
    <row r="37" spans="1:11" x14ac:dyDescent="0.3">
      <c r="A37" s="62">
        <v>2</v>
      </c>
      <c r="B37" s="51"/>
      <c r="C37" s="74"/>
      <c r="D37" s="51"/>
      <c r="E37" s="85"/>
      <c r="F37" s="77">
        <f t="shared" ref="F37:F50" si="2">E37*C37</f>
        <v>0</v>
      </c>
      <c r="G37" s="51"/>
      <c r="H37" s="52"/>
      <c r="I37" s="79"/>
      <c r="J37" s="51"/>
      <c r="K37" s="51"/>
    </row>
    <row r="38" spans="1:11" x14ac:dyDescent="0.3">
      <c r="A38" s="62">
        <v>3</v>
      </c>
      <c r="B38" s="51"/>
      <c r="C38" s="74"/>
      <c r="D38" s="51"/>
      <c r="E38" s="85"/>
      <c r="F38" s="77">
        <f t="shared" si="2"/>
        <v>0</v>
      </c>
      <c r="G38" s="51"/>
      <c r="H38" s="52"/>
      <c r="I38" s="79"/>
      <c r="J38" s="51"/>
      <c r="K38" s="51"/>
    </row>
    <row r="39" spans="1:11" x14ac:dyDescent="0.3">
      <c r="A39" s="62">
        <v>4</v>
      </c>
      <c r="B39" s="51"/>
      <c r="C39" s="74"/>
      <c r="D39" s="51"/>
      <c r="E39" s="85"/>
      <c r="F39" s="77">
        <f t="shared" si="2"/>
        <v>0</v>
      </c>
      <c r="G39" s="51"/>
      <c r="H39" s="52"/>
      <c r="I39" s="79"/>
      <c r="J39" s="51"/>
      <c r="K39" s="51"/>
    </row>
    <row r="40" spans="1:11" x14ac:dyDescent="0.3">
      <c r="A40" s="62">
        <v>5</v>
      </c>
      <c r="B40" s="51"/>
      <c r="C40" s="74"/>
      <c r="D40" s="51"/>
      <c r="E40" s="85"/>
      <c r="F40" s="77">
        <f t="shared" si="2"/>
        <v>0</v>
      </c>
      <c r="G40" s="51"/>
      <c r="H40" s="52"/>
      <c r="I40" s="79"/>
      <c r="J40" s="51"/>
      <c r="K40" s="51"/>
    </row>
    <row r="41" spans="1:11" x14ac:dyDescent="0.3">
      <c r="A41" s="62">
        <v>6</v>
      </c>
      <c r="B41" s="51"/>
      <c r="C41" s="74"/>
      <c r="D41" s="51"/>
      <c r="E41" s="85"/>
      <c r="F41" s="77">
        <f t="shared" si="2"/>
        <v>0</v>
      </c>
      <c r="G41" s="51"/>
      <c r="H41" s="52"/>
      <c r="I41" s="79"/>
      <c r="J41" s="51"/>
      <c r="K41" s="51"/>
    </row>
    <row r="42" spans="1:11" x14ac:dyDescent="0.3">
      <c r="A42" s="62">
        <v>7</v>
      </c>
      <c r="B42" s="51"/>
      <c r="C42" s="74"/>
      <c r="D42" s="51"/>
      <c r="E42" s="85"/>
      <c r="F42" s="77">
        <f t="shared" si="2"/>
        <v>0</v>
      </c>
      <c r="G42" s="51"/>
      <c r="H42" s="52"/>
      <c r="I42" s="79"/>
      <c r="J42" s="51"/>
      <c r="K42" s="51"/>
    </row>
    <row r="43" spans="1:11" x14ac:dyDescent="0.3">
      <c r="A43" s="62">
        <v>8</v>
      </c>
      <c r="B43" s="51"/>
      <c r="C43" s="74"/>
      <c r="D43" s="51"/>
      <c r="E43" s="85"/>
      <c r="F43" s="77">
        <f t="shared" si="2"/>
        <v>0</v>
      </c>
      <c r="G43" s="51"/>
      <c r="H43" s="52"/>
      <c r="I43" s="79"/>
      <c r="J43" s="51"/>
      <c r="K43" s="51"/>
    </row>
    <row r="44" spans="1:11" x14ac:dyDescent="0.3">
      <c r="A44" s="62">
        <v>9</v>
      </c>
      <c r="B44" s="51"/>
      <c r="C44" s="74"/>
      <c r="D44" s="51"/>
      <c r="E44" s="85"/>
      <c r="F44" s="77">
        <f t="shared" si="2"/>
        <v>0</v>
      </c>
      <c r="G44" s="51"/>
      <c r="H44" s="52"/>
      <c r="I44" s="79"/>
      <c r="J44" s="51"/>
      <c r="K44" s="51"/>
    </row>
    <row r="45" spans="1:11" x14ac:dyDescent="0.3">
      <c r="A45" s="62">
        <v>10</v>
      </c>
      <c r="B45" s="51"/>
      <c r="C45" s="74"/>
      <c r="D45" s="51"/>
      <c r="E45" s="85"/>
      <c r="F45" s="77">
        <f t="shared" si="2"/>
        <v>0</v>
      </c>
      <c r="G45" s="51"/>
      <c r="H45" s="52"/>
      <c r="I45" s="79"/>
      <c r="J45" s="51"/>
      <c r="K45" s="51"/>
    </row>
    <row r="46" spans="1:11" x14ac:dyDescent="0.3">
      <c r="A46" s="62">
        <v>11</v>
      </c>
      <c r="B46" s="51"/>
      <c r="C46" s="74"/>
      <c r="D46" s="51"/>
      <c r="E46" s="85"/>
      <c r="F46" s="77">
        <f t="shared" si="2"/>
        <v>0</v>
      </c>
      <c r="G46" s="51"/>
      <c r="H46" s="52"/>
      <c r="I46" s="79"/>
      <c r="J46" s="51"/>
      <c r="K46" s="51"/>
    </row>
    <row r="47" spans="1:11" x14ac:dyDescent="0.3">
      <c r="A47" s="62">
        <v>12</v>
      </c>
      <c r="B47" s="51"/>
      <c r="C47" s="74"/>
      <c r="D47" s="51"/>
      <c r="E47" s="85"/>
      <c r="F47" s="77">
        <f t="shared" si="2"/>
        <v>0</v>
      </c>
      <c r="G47" s="51"/>
      <c r="H47" s="52"/>
      <c r="I47" s="79"/>
      <c r="J47" s="51"/>
      <c r="K47" s="51"/>
    </row>
    <row r="48" spans="1:11" x14ac:dyDescent="0.3">
      <c r="A48" s="62">
        <v>13</v>
      </c>
      <c r="B48" s="51"/>
      <c r="C48" s="74"/>
      <c r="D48" s="51"/>
      <c r="E48" s="85"/>
      <c r="F48" s="77">
        <f t="shared" si="2"/>
        <v>0</v>
      </c>
      <c r="G48" s="51"/>
      <c r="H48" s="52"/>
      <c r="I48" s="79"/>
      <c r="J48" s="51"/>
      <c r="K48" s="51"/>
    </row>
    <row r="49" spans="1:11" x14ac:dyDescent="0.3">
      <c r="A49" s="62">
        <v>14</v>
      </c>
      <c r="B49" s="51"/>
      <c r="C49" s="74"/>
      <c r="D49" s="51"/>
      <c r="E49" s="85"/>
      <c r="F49" s="77">
        <f t="shared" si="2"/>
        <v>0</v>
      </c>
      <c r="G49" s="51"/>
      <c r="H49" s="52"/>
      <c r="I49" s="79"/>
      <c r="J49" s="51"/>
      <c r="K49" s="51"/>
    </row>
    <row r="50" spans="1:11" x14ac:dyDescent="0.3">
      <c r="A50" s="62">
        <v>15</v>
      </c>
      <c r="B50" s="51"/>
      <c r="C50" s="74"/>
      <c r="D50" s="51"/>
      <c r="E50" s="85"/>
      <c r="F50" s="77">
        <f t="shared" si="2"/>
        <v>0</v>
      </c>
      <c r="G50" s="51"/>
      <c r="H50" s="59"/>
      <c r="I50" s="61"/>
      <c r="J50" s="51"/>
      <c r="K50" s="51"/>
    </row>
    <row r="51" spans="1:11" x14ac:dyDescent="0.3">
      <c r="A51" s="70" t="s">
        <v>7</v>
      </c>
      <c r="B51" s="71"/>
      <c r="C51" s="75">
        <f>SUM(C36:C50)</f>
        <v>0</v>
      </c>
      <c r="D51" s="78" t="s">
        <v>8</v>
      </c>
      <c r="E51" s="86" t="e">
        <f>SUM(F36:F50)/C51</f>
        <v>#DIV/0!</v>
      </c>
      <c r="F51" s="78"/>
      <c r="G51" s="71"/>
      <c r="H51" s="70" t="s">
        <v>9</v>
      </c>
      <c r="I51" s="61" t="e">
        <f>C51/I34</f>
        <v>#DIV/0!</v>
      </c>
      <c r="J51" s="71"/>
      <c r="K51" s="72" t="e">
        <f>C51/K34</f>
        <v>#DIV/0!</v>
      </c>
    </row>
  </sheetData>
  <mergeCells count="2">
    <mergeCell ref="A15:B15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899F-D938-489C-9565-E8A6859806F4}">
  <dimension ref="A1:K51"/>
  <sheetViews>
    <sheetView workbookViewId="0">
      <selection activeCell="O30" sqref="O30"/>
    </sheetView>
  </sheetViews>
  <sheetFormatPr defaultRowHeight="14.4" x14ac:dyDescent="0.3"/>
  <cols>
    <col min="1" max="1" width="21" bestFit="1" customWidth="1"/>
    <col min="2" max="2" width="6.6640625" bestFit="1" customWidth="1"/>
    <col min="3" max="3" width="6.109375" bestFit="1" customWidth="1"/>
    <col min="4" max="4" width="28.33203125" customWidth="1"/>
    <col min="5" max="5" width="4.5546875" bestFit="1" customWidth="1"/>
    <col min="6" max="6" width="6" hidden="1" customWidth="1"/>
    <col min="7" max="7" width="24.5546875" customWidth="1"/>
    <col min="8" max="8" width="12.88671875" bestFit="1" customWidth="1"/>
    <col min="9" max="9" width="12" bestFit="1" customWidth="1"/>
    <col min="10" max="10" width="9.88671875" bestFit="1" customWidth="1"/>
    <col min="11" max="11" width="12" bestFit="1" customWidth="1"/>
  </cols>
  <sheetData>
    <row r="1" spans="1:11" x14ac:dyDescent="0.3">
      <c r="A1" s="20" t="s">
        <v>12</v>
      </c>
      <c r="B1" s="22"/>
      <c r="C1" s="34" t="s">
        <v>1</v>
      </c>
      <c r="D1" s="20" t="s">
        <v>2</v>
      </c>
      <c r="E1" s="23" t="s">
        <v>3</v>
      </c>
      <c r="F1" s="22"/>
      <c r="G1" s="20" t="s">
        <v>16</v>
      </c>
      <c r="H1" s="20" t="s">
        <v>4</v>
      </c>
      <c r="I1" s="50"/>
      <c r="J1" s="21" t="s">
        <v>5</v>
      </c>
      <c r="K1" s="50"/>
    </row>
    <row r="2" spans="1:11" x14ac:dyDescent="0.3">
      <c r="A2" s="28" t="s">
        <v>6</v>
      </c>
      <c r="B2" s="30"/>
      <c r="C2" s="36"/>
      <c r="D2" s="28"/>
      <c r="E2" s="31"/>
      <c r="F2" s="30"/>
      <c r="G2" s="28"/>
      <c r="H2" s="28"/>
      <c r="I2" s="30"/>
      <c r="J2" s="29"/>
      <c r="K2" s="30"/>
    </row>
    <row r="3" spans="1:11" x14ac:dyDescent="0.3">
      <c r="A3" s="32">
        <v>1</v>
      </c>
      <c r="B3" s="33"/>
      <c r="C3" s="35"/>
      <c r="D3" s="24"/>
      <c r="E3" s="80"/>
      <c r="F3" s="27">
        <f>C3*E3</f>
        <v>0</v>
      </c>
      <c r="G3" s="24"/>
      <c r="H3" s="24"/>
      <c r="I3" s="26"/>
      <c r="J3" s="25"/>
      <c r="K3" s="26"/>
    </row>
    <row r="4" spans="1:11" x14ac:dyDescent="0.3">
      <c r="A4" s="32">
        <v>2</v>
      </c>
      <c r="B4" s="33"/>
      <c r="C4" s="35"/>
      <c r="D4" s="24"/>
      <c r="E4" s="80"/>
      <c r="F4" s="27">
        <f>C4*E4</f>
        <v>0</v>
      </c>
      <c r="G4" s="24"/>
      <c r="H4" s="24"/>
      <c r="I4" s="26"/>
      <c r="J4" s="25"/>
      <c r="K4" s="26"/>
    </row>
    <row r="5" spans="1:11" x14ac:dyDescent="0.3">
      <c r="A5" s="32">
        <v>3</v>
      </c>
      <c r="B5" s="33"/>
      <c r="C5" s="35"/>
      <c r="D5" s="24"/>
      <c r="E5" s="80"/>
      <c r="F5" s="27">
        <f>C6*E6</f>
        <v>0</v>
      </c>
      <c r="G5" s="24"/>
      <c r="H5" s="24"/>
      <c r="I5" s="26"/>
      <c r="J5" s="25"/>
      <c r="K5" s="26"/>
    </row>
    <row r="6" spans="1:11" x14ac:dyDescent="0.3">
      <c r="A6" s="32">
        <v>4</v>
      </c>
      <c r="B6" s="33"/>
      <c r="C6" s="35"/>
      <c r="D6" s="24"/>
      <c r="E6" s="80"/>
      <c r="F6" s="27">
        <f>E6*C6</f>
        <v>0</v>
      </c>
      <c r="G6" s="24"/>
      <c r="H6" s="24"/>
      <c r="I6" s="26"/>
      <c r="J6" s="25"/>
      <c r="K6" s="26"/>
    </row>
    <row r="7" spans="1:11" x14ac:dyDescent="0.3">
      <c r="A7" s="32">
        <v>5</v>
      </c>
      <c r="B7" s="33"/>
      <c r="C7" s="35"/>
      <c r="D7" s="24"/>
      <c r="E7" s="80"/>
      <c r="F7" s="27">
        <f>C7*E7</f>
        <v>0</v>
      </c>
      <c r="G7" s="24"/>
      <c r="H7" s="24"/>
      <c r="I7" s="26"/>
      <c r="J7" s="25"/>
      <c r="K7" s="26"/>
    </row>
    <row r="8" spans="1:11" x14ac:dyDescent="0.3">
      <c r="A8" s="32">
        <v>6</v>
      </c>
      <c r="B8" s="33"/>
      <c r="C8" s="35"/>
      <c r="D8" s="24"/>
      <c r="E8" s="80"/>
      <c r="F8" s="27">
        <f>C8*E8</f>
        <v>0</v>
      </c>
      <c r="G8" s="24"/>
      <c r="H8" s="24"/>
      <c r="I8" s="26"/>
      <c r="J8" s="25"/>
      <c r="K8" s="26"/>
    </row>
    <row r="9" spans="1:11" x14ac:dyDescent="0.3">
      <c r="A9" s="32">
        <v>7</v>
      </c>
      <c r="B9" s="33"/>
      <c r="C9" s="35"/>
      <c r="D9" s="24"/>
      <c r="E9" s="80"/>
      <c r="F9" s="27">
        <f>C9*E9</f>
        <v>0</v>
      </c>
      <c r="G9" s="24"/>
      <c r="H9" s="24"/>
      <c r="I9" s="26"/>
      <c r="J9" s="25"/>
      <c r="K9" s="26"/>
    </row>
    <row r="10" spans="1:11" x14ac:dyDescent="0.3">
      <c r="A10" s="32">
        <v>8</v>
      </c>
      <c r="B10" s="33"/>
      <c r="C10" s="35"/>
      <c r="D10" s="24"/>
      <c r="E10" s="80"/>
      <c r="F10" s="27">
        <f>C10*E10</f>
        <v>0</v>
      </c>
      <c r="G10" s="24"/>
      <c r="H10" s="24"/>
      <c r="I10" s="26"/>
      <c r="J10" s="25"/>
      <c r="K10" s="26"/>
    </row>
    <row r="11" spans="1:11" x14ac:dyDescent="0.3">
      <c r="A11" s="32">
        <v>9</v>
      </c>
      <c r="B11" s="48"/>
      <c r="C11" s="35"/>
      <c r="D11" s="24"/>
      <c r="E11" s="80"/>
      <c r="F11" s="27">
        <f t="shared" ref="F11:F12" si="0">C11*E11</f>
        <v>0</v>
      </c>
      <c r="G11" s="24"/>
      <c r="H11" s="24"/>
      <c r="I11" s="26"/>
      <c r="J11" s="25"/>
      <c r="K11" s="26"/>
    </row>
    <row r="12" spans="1:11" x14ac:dyDescent="0.3">
      <c r="A12" s="32">
        <v>10</v>
      </c>
      <c r="B12" s="33"/>
      <c r="C12" s="35"/>
      <c r="D12" s="24"/>
      <c r="E12" s="80"/>
      <c r="F12" s="27">
        <f t="shared" si="0"/>
        <v>0</v>
      </c>
      <c r="G12" s="24"/>
      <c r="H12" s="24"/>
      <c r="I12" s="26"/>
      <c r="J12" s="25"/>
      <c r="K12" s="26"/>
    </row>
    <row r="13" spans="1:11" x14ac:dyDescent="0.3">
      <c r="A13" s="42" t="s">
        <v>7</v>
      </c>
      <c r="B13" s="43"/>
      <c r="C13" s="44">
        <f>SUM(C3:C12)</f>
        <v>0</v>
      </c>
      <c r="D13" s="42" t="s">
        <v>8</v>
      </c>
      <c r="E13" s="49" t="e">
        <f>SUM(F3:F12)/C13</f>
        <v>#DIV/0!</v>
      </c>
      <c r="F13" s="45"/>
      <c r="G13" s="42"/>
      <c r="H13" s="42" t="s">
        <v>9</v>
      </c>
      <c r="I13" s="46" t="e">
        <f>C13/I1</f>
        <v>#DIV/0!</v>
      </c>
      <c r="J13" s="47"/>
      <c r="K13" s="46" t="e">
        <f>C13/K1</f>
        <v>#DIV/0!</v>
      </c>
    </row>
    <row r="14" spans="1:11" x14ac:dyDescent="0.3">
      <c r="A14" s="15"/>
      <c r="B14" s="17"/>
      <c r="C14" s="37"/>
      <c r="D14" s="18"/>
      <c r="E14" s="17"/>
      <c r="F14" s="17"/>
      <c r="G14" s="15"/>
      <c r="H14" s="15"/>
      <c r="I14" s="19"/>
      <c r="J14" s="16"/>
      <c r="K14" s="19"/>
    </row>
    <row r="15" spans="1:11" x14ac:dyDescent="0.3">
      <c r="A15" s="88" t="s">
        <v>13</v>
      </c>
      <c r="B15" s="89"/>
      <c r="C15" s="38" t="s">
        <v>1</v>
      </c>
      <c r="D15" s="4" t="s">
        <v>2</v>
      </c>
      <c r="E15" s="3" t="s">
        <v>3</v>
      </c>
      <c r="F15" s="3"/>
      <c r="G15" s="1" t="s">
        <v>16</v>
      </c>
      <c r="H15" s="1" t="s">
        <v>4</v>
      </c>
      <c r="I15" s="87"/>
      <c r="J15" s="2" t="s">
        <v>5</v>
      </c>
      <c r="K15" s="87"/>
    </row>
    <row r="16" spans="1:11" x14ac:dyDescent="0.3">
      <c r="A16" s="8" t="s">
        <v>6</v>
      </c>
      <c r="B16" s="10"/>
      <c r="C16" s="40"/>
      <c r="D16" s="11"/>
      <c r="E16" s="10"/>
      <c r="F16" s="10"/>
      <c r="G16" s="8"/>
      <c r="H16" s="8"/>
      <c r="I16" s="10"/>
      <c r="J16" s="9"/>
      <c r="K16" s="10"/>
    </row>
    <row r="17" spans="1:11" x14ac:dyDescent="0.3">
      <c r="A17" s="12">
        <v>1</v>
      </c>
      <c r="B17" s="13"/>
      <c r="C17" s="39"/>
      <c r="D17" s="5"/>
      <c r="E17" s="81"/>
      <c r="F17" s="7">
        <f t="shared" ref="F17:F23" si="1">C17*E17</f>
        <v>0</v>
      </c>
      <c r="G17" s="5"/>
      <c r="H17" s="5"/>
      <c r="I17" s="7"/>
      <c r="J17" s="6"/>
      <c r="K17" s="7"/>
    </row>
    <row r="18" spans="1:11" x14ac:dyDescent="0.3">
      <c r="A18" s="12">
        <v>2</v>
      </c>
      <c r="B18" s="13"/>
      <c r="C18" s="39"/>
      <c r="D18" s="5"/>
      <c r="E18" s="82"/>
      <c r="F18" s="7">
        <f t="shared" si="1"/>
        <v>0</v>
      </c>
      <c r="G18" s="5"/>
      <c r="H18" s="5"/>
      <c r="I18" s="7"/>
      <c r="J18" s="6"/>
      <c r="K18" s="7"/>
    </row>
    <row r="19" spans="1:11" x14ac:dyDescent="0.3">
      <c r="A19" s="12">
        <v>3</v>
      </c>
      <c r="B19" s="13"/>
      <c r="C19" s="39"/>
      <c r="D19" s="5"/>
      <c r="E19" s="82"/>
      <c r="F19" s="7">
        <f t="shared" si="1"/>
        <v>0</v>
      </c>
      <c r="G19" s="5"/>
      <c r="H19" s="5"/>
      <c r="I19" s="7"/>
      <c r="J19" s="6"/>
      <c r="K19" s="7"/>
    </row>
    <row r="20" spans="1:11" x14ac:dyDescent="0.3">
      <c r="A20" s="12">
        <v>4</v>
      </c>
      <c r="B20" s="13"/>
      <c r="C20" s="39"/>
      <c r="D20" s="5"/>
      <c r="E20" s="82"/>
      <c r="F20" s="7">
        <f t="shared" si="1"/>
        <v>0</v>
      </c>
      <c r="G20" s="5"/>
      <c r="H20" s="5"/>
      <c r="I20" s="7"/>
      <c r="J20" s="6"/>
      <c r="K20" s="7"/>
    </row>
    <row r="21" spans="1:11" x14ac:dyDescent="0.3">
      <c r="A21" s="12">
        <v>5</v>
      </c>
      <c r="B21" s="13"/>
      <c r="C21" s="39"/>
      <c r="D21" s="5"/>
      <c r="E21" s="82"/>
      <c r="F21" s="7">
        <f t="shared" si="1"/>
        <v>0</v>
      </c>
      <c r="G21" s="5"/>
      <c r="H21" s="5"/>
      <c r="I21" s="7"/>
      <c r="J21" s="6"/>
      <c r="K21" s="7"/>
    </row>
    <row r="22" spans="1:11" x14ac:dyDescent="0.3">
      <c r="A22" s="12">
        <v>6</v>
      </c>
      <c r="B22" s="13"/>
      <c r="C22" s="39"/>
      <c r="D22" s="5"/>
      <c r="E22" s="82"/>
      <c r="F22" s="7">
        <f t="shared" si="1"/>
        <v>0</v>
      </c>
      <c r="G22" s="5"/>
      <c r="H22" s="5"/>
      <c r="I22" s="7"/>
      <c r="J22" s="6"/>
      <c r="K22" s="7"/>
    </row>
    <row r="23" spans="1:11" x14ac:dyDescent="0.3">
      <c r="A23" s="12">
        <v>7</v>
      </c>
      <c r="B23" s="13"/>
      <c r="C23" s="39"/>
      <c r="D23" s="5"/>
      <c r="E23" s="82"/>
      <c r="F23" s="7">
        <f t="shared" si="1"/>
        <v>0</v>
      </c>
      <c r="G23" s="5"/>
      <c r="H23" s="5"/>
      <c r="I23" s="7"/>
      <c r="J23" s="6"/>
      <c r="K23" s="7"/>
    </row>
    <row r="24" spans="1:11" x14ac:dyDescent="0.3">
      <c r="A24" s="12">
        <v>8</v>
      </c>
      <c r="B24" s="14"/>
      <c r="C24" s="39"/>
      <c r="D24" s="5"/>
      <c r="E24" s="83"/>
      <c r="F24" s="7">
        <f t="shared" ref="F24:F31" si="2">C24*E24</f>
        <v>0</v>
      </c>
      <c r="G24" s="5"/>
      <c r="H24" s="5"/>
      <c r="I24" s="7"/>
      <c r="J24" s="6"/>
      <c r="K24" s="7"/>
    </row>
    <row r="25" spans="1:11" x14ac:dyDescent="0.3">
      <c r="A25" s="12">
        <v>9</v>
      </c>
      <c r="B25" s="14"/>
      <c r="C25" s="39"/>
      <c r="D25" s="5"/>
      <c r="E25" s="83"/>
      <c r="F25" s="7">
        <f t="shared" si="2"/>
        <v>0</v>
      </c>
      <c r="G25" s="5"/>
      <c r="H25" s="5"/>
      <c r="I25" s="7"/>
      <c r="J25" s="6"/>
      <c r="K25" s="7"/>
    </row>
    <row r="26" spans="1:11" x14ac:dyDescent="0.3">
      <c r="A26" s="12">
        <v>10</v>
      </c>
      <c r="B26" s="14"/>
      <c r="C26" s="39"/>
      <c r="D26" s="5"/>
      <c r="E26" s="83"/>
      <c r="F26" s="7">
        <f t="shared" si="2"/>
        <v>0</v>
      </c>
      <c r="G26" s="5"/>
      <c r="H26" s="5"/>
      <c r="I26" s="7"/>
      <c r="J26" s="6"/>
      <c r="K26" s="7"/>
    </row>
    <row r="27" spans="1:11" x14ac:dyDescent="0.3">
      <c r="A27" s="12">
        <v>11</v>
      </c>
      <c r="B27" s="14"/>
      <c r="C27" s="39"/>
      <c r="D27" s="5"/>
      <c r="E27" s="83"/>
      <c r="F27" s="7">
        <f t="shared" si="2"/>
        <v>0</v>
      </c>
      <c r="G27" s="5"/>
      <c r="H27" s="5"/>
      <c r="I27" s="7"/>
      <c r="J27" s="6"/>
      <c r="K27" s="7"/>
    </row>
    <row r="28" spans="1:11" x14ac:dyDescent="0.3">
      <c r="A28" s="12">
        <v>12</v>
      </c>
      <c r="B28" s="14"/>
      <c r="C28" s="39"/>
      <c r="D28" s="5"/>
      <c r="E28" s="83"/>
      <c r="F28" s="7">
        <f t="shared" si="2"/>
        <v>0</v>
      </c>
      <c r="G28" s="5"/>
      <c r="H28" s="5"/>
      <c r="I28" s="7"/>
      <c r="J28" s="6"/>
      <c r="K28" s="7"/>
    </row>
    <row r="29" spans="1:11" x14ac:dyDescent="0.3">
      <c r="A29" s="12">
        <v>13</v>
      </c>
      <c r="B29" s="14"/>
      <c r="C29" s="39"/>
      <c r="D29" s="5"/>
      <c r="E29" s="83"/>
      <c r="F29" s="7">
        <f t="shared" si="2"/>
        <v>0</v>
      </c>
      <c r="G29" s="5"/>
      <c r="H29" s="5"/>
      <c r="I29" s="7"/>
      <c r="J29" s="6"/>
      <c r="K29" s="7"/>
    </row>
    <row r="30" spans="1:11" x14ac:dyDescent="0.3">
      <c r="A30" s="12">
        <v>14</v>
      </c>
      <c r="B30" s="14"/>
      <c r="C30" s="39"/>
      <c r="D30" s="5"/>
      <c r="E30" s="83"/>
      <c r="F30" s="7">
        <f t="shared" si="2"/>
        <v>0</v>
      </c>
      <c r="G30" s="5"/>
      <c r="H30" s="5"/>
      <c r="I30" s="7"/>
      <c r="J30" s="6"/>
      <c r="K30" s="7"/>
    </row>
    <row r="31" spans="1:11" x14ac:dyDescent="0.3">
      <c r="A31" s="12">
        <v>15</v>
      </c>
      <c r="B31" s="14"/>
      <c r="C31" s="39"/>
      <c r="D31" s="5"/>
      <c r="E31" s="84"/>
      <c r="F31" s="7">
        <f t="shared" si="2"/>
        <v>0</v>
      </c>
      <c r="G31" s="5"/>
      <c r="H31" s="5"/>
      <c r="I31" s="7"/>
      <c r="J31" s="6"/>
      <c r="K31" s="7"/>
    </row>
    <row r="32" spans="1:11" x14ac:dyDescent="0.3">
      <c r="A32" s="63" t="s">
        <v>7</v>
      </c>
      <c r="B32" s="64"/>
      <c r="C32" s="65">
        <f>SUM(C17:C31)</f>
        <v>0</v>
      </c>
      <c r="D32" s="66" t="s">
        <v>8</v>
      </c>
      <c r="E32" s="67" t="e" cm="1">
        <f t="array" ref="E32">SUM(F17:F31/C32)</f>
        <v>#DIV/0!</v>
      </c>
      <c r="F32" s="64"/>
      <c r="G32" s="63"/>
      <c r="H32" s="63" t="s">
        <v>9</v>
      </c>
      <c r="I32" s="68" t="e">
        <f>C32/I15</f>
        <v>#DIV/0!</v>
      </c>
      <c r="J32" s="69"/>
      <c r="K32" s="68" t="e">
        <f>C32/K15</f>
        <v>#DIV/0!</v>
      </c>
    </row>
    <row r="33" spans="1:11" x14ac:dyDescent="0.3">
      <c r="C33" s="41"/>
    </row>
    <row r="34" spans="1:11" x14ac:dyDescent="0.3">
      <c r="A34" s="90" t="s">
        <v>14</v>
      </c>
      <c r="B34" s="91"/>
      <c r="C34" s="53" t="s">
        <v>1</v>
      </c>
      <c r="D34" s="58" t="s">
        <v>2</v>
      </c>
      <c r="E34" s="55" t="s">
        <v>3</v>
      </c>
      <c r="F34" s="55"/>
      <c r="G34" s="54" t="s">
        <v>16</v>
      </c>
      <c r="H34" s="54" t="s">
        <v>4</v>
      </c>
      <c r="I34" s="57"/>
      <c r="J34" s="58" t="s">
        <v>5</v>
      </c>
      <c r="K34" s="57"/>
    </row>
    <row r="35" spans="1:11" x14ac:dyDescent="0.3">
      <c r="A35" s="59" t="s">
        <v>6</v>
      </c>
      <c r="B35" s="60"/>
      <c r="C35" s="73"/>
      <c r="D35" s="60"/>
      <c r="E35" s="76"/>
      <c r="F35" s="76"/>
      <c r="G35" s="60"/>
      <c r="H35" s="52"/>
      <c r="I35" s="79"/>
      <c r="J35" s="60"/>
      <c r="K35" s="61"/>
    </row>
    <row r="36" spans="1:11" x14ac:dyDescent="0.3">
      <c r="A36" s="62">
        <v>1</v>
      </c>
      <c r="B36" s="51"/>
      <c r="C36" s="74"/>
      <c r="D36" s="51"/>
      <c r="E36" s="85"/>
      <c r="F36" s="77">
        <f>E36*C36</f>
        <v>0</v>
      </c>
      <c r="G36" s="51"/>
      <c r="H36" s="54"/>
      <c r="I36" s="56"/>
      <c r="J36" s="51"/>
      <c r="K36" s="51"/>
    </row>
    <row r="37" spans="1:11" x14ac:dyDescent="0.3">
      <c r="A37" s="62">
        <v>2</v>
      </c>
      <c r="B37" s="51"/>
      <c r="C37" s="74"/>
      <c r="D37" s="51"/>
      <c r="E37" s="85"/>
      <c r="F37" s="77">
        <f t="shared" ref="F37:F50" si="3">E37*C37</f>
        <v>0</v>
      </c>
      <c r="G37" s="51"/>
      <c r="H37" s="52"/>
      <c r="I37" s="79"/>
      <c r="J37" s="51"/>
      <c r="K37" s="51"/>
    </row>
    <row r="38" spans="1:11" x14ac:dyDescent="0.3">
      <c r="A38" s="62">
        <v>3</v>
      </c>
      <c r="B38" s="51"/>
      <c r="C38" s="74"/>
      <c r="D38" s="51"/>
      <c r="E38" s="85"/>
      <c r="F38" s="77">
        <f t="shared" si="3"/>
        <v>0</v>
      </c>
      <c r="G38" s="51"/>
      <c r="H38" s="52"/>
      <c r="I38" s="79"/>
      <c r="J38" s="51"/>
      <c r="K38" s="51"/>
    </row>
    <row r="39" spans="1:11" x14ac:dyDescent="0.3">
      <c r="A39" s="62">
        <v>4</v>
      </c>
      <c r="B39" s="51"/>
      <c r="C39" s="74"/>
      <c r="D39" s="51"/>
      <c r="E39" s="85"/>
      <c r="F39" s="77">
        <f t="shared" si="3"/>
        <v>0</v>
      </c>
      <c r="G39" s="51"/>
      <c r="H39" s="52"/>
      <c r="I39" s="79"/>
      <c r="J39" s="51"/>
      <c r="K39" s="51"/>
    </row>
    <row r="40" spans="1:11" x14ac:dyDescent="0.3">
      <c r="A40" s="62">
        <v>5</v>
      </c>
      <c r="B40" s="51"/>
      <c r="C40" s="74"/>
      <c r="D40" s="51"/>
      <c r="E40" s="85"/>
      <c r="F40" s="77">
        <f t="shared" si="3"/>
        <v>0</v>
      </c>
      <c r="G40" s="51"/>
      <c r="H40" s="52"/>
      <c r="I40" s="79"/>
      <c r="J40" s="51"/>
      <c r="K40" s="51"/>
    </row>
    <row r="41" spans="1:11" x14ac:dyDescent="0.3">
      <c r="A41" s="62">
        <v>6</v>
      </c>
      <c r="B41" s="51"/>
      <c r="C41" s="74"/>
      <c r="D41" s="51"/>
      <c r="E41" s="85"/>
      <c r="F41" s="77">
        <f t="shared" si="3"/>
        <v>0</v>
      </c>
      <c r="G41" s="51"/>
      <c r="H41" s="52"/>
      <c r="I41" s="79"/>
      <c r="J41" s="51"/>
      <c r="K41" s="51"/>
    </row>
    <row r="42" spans="1:11" x14ac:dyDescent="0.3">
      <c r="A42" s="62">
        <v>7</v>
      </c>
      <c r="B42" s="51"/>
      <c r="C42" s="74"/>
      <c r="D42" s="51"/>
      <c r="E42" s="85"/>
      <c r="F42" s="77">
        <f t="shared" si="3"/>
        <v>0</v>
      </c>
      <c r="G42" s="51"/>
      <c r="H42" s="52"/>
      <c r="I42" s="79"/>
      <c r="J42" s="51"/>
      <c r="K42" s="51"/>
    </row>
    <row r="43" spans="1:11" x14ac:dyDescent="0.3">
      <c r="A43" s="62">
        <v>8</v>
      </c>
      <c r="B43" s="51"/>
      <c r="C43" s="74"/>
      <c r="D43" s="51"/>
      <c r="E43" s="85"/>
      <c r="F43" s="77">
        <f t="shared" si="3"/>
        <v>0</v>
      </c>
      <c r="G43" s="51"/>
      <c r="H43" s="52"/>
      <c r="I43" s="79"/>
      <c r="J43" s="51"/>
      <c r="K43" s="51"/>
    </row>
    <row r="44" spans="1:11" x14ac:dyDescent="0.3">
      <c r="A44" s="62">
        <v>9</v>
      </c>
      <c r="B44" s="51"/>
      <c r="C44" s="74"/>
      <c r="D44" s="51"/>
      <c r="E44" s="85"/>
      <c r="F44" s="77">
        <f t="shared" si="3"/>
        <v>0</v>
      </c>
      <c r="G44" s="51"/>
      <c r="H44" s="52"/>
      <c r="I44" s="79"/>
      <c r="J44" s="51"/>
      <c r="K44" s="51"/>
    </row>
    <row r="45" spans="1:11" x14ac:dyDescent="0.3">
      <c r="A45" s="62">
        <v>10</v>
      </c>
      <c r="B45" s="51"/>
      <c r="C45" s="74"/>
      <c r="D45" s="51"/>
      <c r="E45" s="85"/>
      <c r="F45" s="77">
        <f t="shared" si="3"/>
        <v>0</v>
      </c>
      <c r="G45" s="51"/>
      <c r="H45" s="52"/>
      <c r="I45" s="79"/>
      <c r="J45" s="51"/>
      <c r="K45" s="51"/>
    </row>
    <row r="46" spans="1:11" x14ac:dyDescent="0.3">
      <c r="A46" s="62">
        <v>11</v>
      </c>
      <c r="B46" s="51"/>
      <c r="C46" s="74"/>
      <c r="D46" s="51"/>
      <c r="E46" s="85"/>
      <c r="F46" s="77">
        <f t="shared" si="3"/>
        <v>0</v>
      </c>
      <c r="G46" s="51"/>
      <c r="H46" s="52"/>
      <c r="I46" s="79"/>
      <c r="J46" s="51"/>
      <c r="K46" s="51"/>
    </row>
    <row r="47" spans="1:11" x14ac:dyDescent="0.3">
      <c r="A47" s="62">
        <v>12</v>
      </c>
      <c r="B47" s="51"/>
      <c r="C47" s="74"/>
      <c r="D47" s="51"/>
      <c r="E47" s="85"/>
      <c r="F47" s="77">
        <f t="shared" si="3"/>
        <v>0</v>
      </c>
      <c r="G47" s="51"/>
      <c r="H47" s="52"/>
      <c r="I47" s="79"/>
      <c r="J47" s="51"/>
      <c r="K47" s="51"/>
    </row>
    <row r="48" spans="1:11" x14ac:dyDescent="0.3">
      <c r="A48" s="62">
        <v>13</v>
      </c>
      <c r="B48" s="51"/>
      <c r="C48" s="74"/>
      <c r="D48" s="51"/>
      <c r="E48" s="85"/>
      <c r="F48" s="77">
        <f t="shared" si="3"/>
        <v>0</v>
      </c>
      <c r="G48" s="51"/>
      <c r="H48" s="52"/>
      <c r="I48" s="79"/>
      <c r="J48" s="51"/>
      <c r="K48" s="51"/>
    </row>
    <row r="49" spans="1:11" x14ac:dyDescent="0.3">
      <c r="A49" s="62">
        <v>14</v>
      </c>
      <c r="B49" s="51"/>
      <c r="C49" s="74"/>
      <c r="D49" s="51"/>
      <c r="E49" s="85"/>
      <c r="F49" s="77">
        <f t="shared" si="3"/>
        <v>0</v>
      </c>
      <c r="G49" s="51"/>
      <c r="H49" s="52"/>
      <c r="I49" s="79"/>
      <c r="J49" s="51"/>
      <c r="K49" s="51"/>
    </row>
    <row r="50" spans="1:11" x14ac:dyDescent="0.3">
      <c r="A50" s="62">
        <v>15</v>
      </c>
      <c r="B50" s="51"/>
      <c r="C50" s="74"/>
      <c r="D50" s="51"/>
      <c r="E50" s="85"/>
      <c r="F50" s="77">
        <f t="shared" si="3"/>
        <v>0</v>
      </c>
      <c r="G50" s="51"/>
      <c r="H50" s="59"/>
      <c r="I50" s="61"/>
      <c r="J50" s="51"/>
      <c r="K50" s="51"/>
    </row>
    <row r="51" spans="1:11" x14ac:dyDescent="0.3">
      <c r="A51" s="70" t="s">
        <v>7</v>
      </c>
      <c r="B51" s="71"/>
      <c r="C51" s="75">
        <f>SUM(C36:C50)</f>
        <v>0</v>
      </c>
      <c r="D51" s="78" t="s">
        <v>8</v>
      </c>
      <c r="E51" s="86" t="e">
        <f>SUM(F36:F50)/C51</f>
        <v>#DIV/0!</v>
      </c>
      <c r="F51" s="78"/>
      <c r="G51" s="71"/>
      <c r="H51" s="70" t="s">
        <v>9</v>
      </c>
      <c r="I51" s="61" t="e">
        <f>C51/I34</f>
        <v>#DIV/0!</v>
      </c>
      <c r="J51" s="71"/>
      <c r="K51" s="72" t="e">
        <f>C51/K34</f>
        <v>#DIV/0!</v>
      </c>
    </row>
  </sheetData>
  <mergeCells count="2">
    <mergeCell ref="A15:B15"/>
    <mergeCell ref="A34:B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6BF6-4A7E-45FE-9FC4-EA24655FB2F6}">
  <dimension ref="A1:K51"/>
  <sheetViews>
    <sheetView workbookViewId="0">
      <selection activeCell="G34" sqref="G34"/>
    </sheetView>
  </sheetViews>
  <sheetFormatPr defaultRowHeight="14.4" x14ac:dyDescent="0.3"/>
  <cols>
    <col min="1" max="1" width="17.5546875" bestFit="1" customWidth="1"/>
    <col min="3" max="3" width="8" customWidth="1"/>
    <col min="4" max="4" width="20.88671875" customWidth="1"/>
    <col min="5" max="5" width="7.6640625" customWidth="1"/>
    <col min="6" max="6" width="5.6640625" hidden="1" customWidth="1"/>
    <col min="7" max="7" width="24.88671875" customWidth="1"/>
    <col min="8" max="8" width="12.88671875" bestFit="1" customWidth="1"/>
    <col min="9" max="9" width="9.44140625" customWidth="1"/>
    <col min="10" max="10" width="9.88671875" bestFit="1" customWidth="1"/>
    <col min="11" max="11" width="8.5546875" customWidth="1"/>
  </cols>
  <sheetData>
    <row r="1" spans="1:11" x14ac:dyDescent="0.3">
      <c r="A1" s="20" t="s">
        <v>15</v>
      </c>
      <c r="B1" s="22"/>
      <c r="C1" s="34" t="s">
        <v>1</v>
      </c>
      <c r="D1" s="20" t="s">
        <v>2</v>
      </c>
      <c r="E1" s="23" t="s">
        <v>3</v>
      </c>
      <c r="F1" s="22"/>
      <c r="G1" s="20" t="s">
        <v>16</v>
      </c>
      <c r="H1" s="20" t="s">
        <v>4</v>
      </c>
      <c r="I1" s="50"/>
      <c r="J1" s="21" t="s">
        <v>5</v>
      </c>
      <c r="K1" s="50"/>
    </row>
    <row r="2" spans="1:11" x14ac:dyDescent="0.3">
      <c r="A2" s="28" t="s">
        <v>6</v>
      </c>
      <c r="B2" s="30"/>
      <c r="C2" s="36"/>
      <c r="D2" s="28"/>
      <c r="E2" s="31"/>
      <c r="F2" s="30"/>
      <c r="G2" s="28"/>
      <c r="H2" s="28"/>
      <c r="I2" s="30"/>
      <c r="J2" s="29"/>
      <c r="K2" s="30"/>
    </row>
    <row r="3" spans="1:11" x14ac:dyDescent="0.3">
      <c r="A3" s="32">
        <v>1</v>
      </c>
      <c r="B3" s="33"/>
      <c r="C3" s="35"/>
      <c r="D3" s="24"/>
      <c r="E3" s="80"/>
      <c r="F3" s="27">
        <f>C3*E3</f>
        <v>0</v>
      </c>
      <c r="G3" s="24"/>
      <c r="H3" s="24"/>
      <c r="I3" s="26"/>
      <c r="J3" s="25"/>
      <c r="K3" s="26"/>
    </row>
    <row r="4" spans="1:11" x14ac:dyDescent="0.3">
      <c r="A4" s="32">
        <v>2</v>
      </c>
      <c r="B4" s="33"/>
      <c r="C4" s="35"/>
      <c r="D4" s="24"/>
      <c r="E4" s="80"/>
      <c r="F4" s="27">
        <f>C4*E4</f>
        <v>0</v>
      </c>
      <c r="G4" s="24"/>
      <c r="H4" s="24"/>
      <c r="I4" s="26"/>
      <c r="J4" s="25"/>
      <c r="K4" s="26"/>
    </row>
    <row r="5" spans="1:11" x14ac:dyDescent="0.3">
      <c r="A5" s="32">
        <v>3</v>
      </c>
      <c r="B5" s="33"/>
      <c r="C5" s="35"/>
      <c r="D5" s="24"/>
      <c r="E5" s="80"/>
      <c r="F5" s="27">
        <f>C6*E6</f>
        <v>0</v>
      </c>
      <c r="G5" s="24"/>
      <c r="H5" s="24"/>
      <c r="I5" s="26"/>
      <c r="J5" s="25"/>
      <c r="K5" s="26"/>
    </row>
    <row r="6" spans="1:11" x14ac:dyDescent="0.3">
      <c r="A6" s="32">
        <v>4</v>
      </c>
      <c r="B6" s="33"/>
      <c r="C6" s="35"/>
      <c r="D6" s="24"/>
      <c r="E6" s="80"/>
      <c r="F6" s="27">
        <f>E6*C6</f>
        <v>0</v>
      </c>
      <c r="G6" s="24"/>
      <c r="H6" s="24"/>
      <c r="I6" s="26"/>
      <c r="J6" s="25"/>
      <c r="K6" s="26"/>
    </row>
    <row r="7" spans="1:11" x14ac:dyDescent="0.3">
      <c r="A7" s="32">
        <v>5</v>
      </c>
      <c r="B7" s="33"/>
      <c r="C7" s="35"/>
      <c r="D7" s="24"/>
      <c r="E7" s="80"/>
      <c r="F7" s="27">
        <f>C7*E7</f>
        <v>0</v>
      </c>
      <c r="G7" s="24"/>
      <c r="H7" s="24"/>
      <c r="I7" s="26"/>
      <c r="J7" s="25"/>
      <c r="K7" s="26"/>
    </row>
    <row r="8" spans="1:11" x14ac:dyDescent="0.3">
      <c r="A8" s="32">
        <v>6</v>
      </c>
      <c r="B8" s="33"/>
      <c r="C8" s="35"/>
      <c r="D8" s="24"/>
      <c r="E8" s="80"/>
      <c r="F8" s="27">
        <f>C8*E8</f>
        <v>0</v>
      </c>
      <c r="G8" s="24"/>
      <c r="H8" s="24"/>
      <c r="I8" s="26"/>
      <c r="J8" s="25"/>
      <c r="K8" s="26"/>
    </row>
    <row r="9" spans="1:11" x14ac:dyDescent="0.3">
      <c r="A9" s="32">
        <v>7</v>
      </c>
      <c r="B9" s="33"/>
      <c r="C9" s="35"/>
      <c r="D9" s="24"/>
      <c r="E9" s="80"/>
      <c r="F9" s="27">
        <f>C9*E9</f>
        <v>0</v>
      </c>
      <c r="G9" s="24"/>
      <c r="H9" s="24"/>
      <c r="I9" s="26"/>
      <c r="J9" s="25"/>
      <c r="K9" s="26"/>
    </row>
    <row r="10" spans="1:11" x14ac:dyDescent="0.3">
      <c r="A10" s="32">
        <v>8</v>
      </c>
      <c r="B10" s="33"/>
      <c r="C10" s="35"/>
      <c r="D10" s="24"/>
      <c r="E10" s="80"/>
      <c r="F10" s="27">
        <f>C10*E10</f>
        <v>0</v>
      </c>
      <c r="G10" s="24"/>
      <c r="H10" s="24"/>
      <c r="I10" s="26"/>
      <c r="J10" s="25"/>
      <c r="K10" s="26"/>
    </row>
    <row r="11" spans="1:11" x14ac:dyDescent="0.3">
      <c r="A11" s="32">
        <v>9</v>
      </c>
      <c r="B11" s="48"/>
      <c r="C11" s="35"/>
      <c r="D11" s="24"/>
      <c r="E11" s="80"/>
      <c r="F11" s="27">
        <f t="shared" ref="F11:F12" si="0">C11*E11</f>
        <v>0</v>
      </c>
      <c r="G11" s="24"/>
      <c r="H11" s="24"/>
      <c r="I11" s="26"/>
      <c r="J11" s="25"/>
      <c r="K11" s="26"/>
    </row>
    <row r="12" spans="1:11" x14ac:dyDescent="0.3">
      <c r="A12" s="32">
        <v>10</v>
      </c>
      <c r="B12" s="33"/>
      <c r="C12" s="35"/>
      <c r="D12" s="24"/>
      <c r="E12" s="80"/>
      <c r="F12" s="27">
        <f t="shared" si="0"/>
        <v>0</v>
      </c>
      <c r="G12" s="24"/>
      <c r="H12" s="24"/>
      <c r="I12" s="26"/>
      <c r="J12" s="25"/>
      <c r="K12" s="26"/>
    </row>
    <row r="13" spans="1:11" x14ac:dyDescent="0.3">
      <c r="A13" s="42" t="s">
        <v>7</v>
      </c>
      <c r="B13" s="43"/>
      <c r="C13" s="44">
        <f>SUM(C3:C12)</f>
        <v>0</v>
      </c>
      <c r="D13" s="42" t="s">
        <v>8</v>
      </c>
      <c r="E13" s="49" t="e">
        <f>SUM(F3:F12)/C13</f>
        <v>#DIV/0!</v>
      </c>
      <c r="F13" s="45"/>
      <c r="G13" s="42"/>
      <c r="H13" s="42" t="s">
        <v>9</v>
      </c>
      <c r="I13" s="46" t="e">
        <f>C13/I1</f>
        <v>#DIV/0!</v>
      </c>
      <c r="J13" s="47"/>
      <c r="K13" s="46" t="e">
        <f>C13/K1</f>
        <v>#DIV/0!</v>
      </c>
    </row>
    <row r="14" spans="1:11" x14ac:dyDescent="0.3">
      <c r="A14" s="15"/>
      <c r="B14" s="17"/>
      <c r="C14" s="37"/>
      <c r="D14" s="18"/>
      <c r="E14" s="17"/>
      <c r="F14" s="17"/>
      <c r="G14" s="15"/>
      <c r="H14" s="15"/>
      <c r="I14" s="19"/>
      <c r="J14" s="16"/>
      <c r="K14" s="19"/>
    </row>
    <row r="15" spans="1:11" x14ac:dyDescent="0.3">
      <c r="A15" s="92">
        <v>2023</v>
      </c>
      <c r="B15" s="93"/>
      <c r="C15" s="38" t="s">
        <v>1</v>
      </c>
      <c r="D15" s="4" t="s">
        <v>2</v>
      </c>
      <c r="E15" s="3" t="s">
        <v>3</v>
      </c>
      <c r="F15" s="3"/>
      <c r="G15" s="1" t="s">
        <v>16</v>
      </c>
      <c r="H15" s="1" t="s">
        <v>4</v>
      </c>
      <c r="I15" s="87"/>
      <c r="J15" s="2" t="s">
        <v>5</v>
      </c>
      <c r="K15" s="87"/>
    </row>
    <row r="16" spans="1:11" x14ac:dyDescent="0.3">
      <c r="A16" s="8" t="s">
        <v>6</v>
      </c>
      <c r="B16" s="10"/>
      <c r="C16" s="40"/>
      <c r="D16" s="11"/>
      <c r="E16" s="10"/>
      <c r="F16" s="10"/>
      <c r="G16" s="8"/>
      <c r="H16" s="8"/>
      <c r="I16" s="10"/>
      <c r="J16" s="9"/>
      <c r="K16" s="10"/>
    </row>
    <row r="17" spans="1:11" x14ac:dyDescent="0.3">
      <c r="A17" s="12">
        <v>1</v>
      </c>
      <c r="B17" s="13"/>
      <c r="C17" s="39"/>
      <c r="D17" s="5"/>
      <c r="E17" s="81"/>
      <c r="F17" s="7">
        <f t="shared" ref="F17:F23" si="1">C17*E17</f>
        <v>0</v>
      </c>
      <c r="G17" s="5"/>
      <c r="H17" s="5"/>
      <c r="I17" s="7"/>
      <c r="J17" s="6"/>
      <c r="K17" s="7"/>
    </row>
    <row r="18" spans="1:11" x14ac:dyDescent="0.3">
      <c r="A18" s="12">
        <v>2</v>
      </c>
      <c r="B18" s="13"/>
      <c r="C18" s="39"/>
      <c r="D18" s="5"/>
      <c r="E18" s="82"/>
      <c r="F18" s="7">
        <f t="shared" si="1"/>
        <v>0</v>
      </c>
      <c r="G18" s="5"/>
      <c r="H18" s="5"/>
      <c r="I18" s="7"/>
      <c r="J18" s="6"/>
      <c r="K18" s="7"/>
    </row>
    <row r="19" spans="1:11" x14ac:dyDescent="0.3">
      <c r="A19" s="12">
        <v>3</v>
      </c>
      <c r="B19" s="13"/>
      <c r="C19" s="39"/>
      <c r="D19" s="5"/>
      <c r="E19" s="82"/>
      <c r="F19" s="7">
        <f t="shared" si="1"/>
        <v>0</v>
      </c>
      <c r="G19" s="5"/>
      <c r="H19" s="5"/>
      <c r="I19" s="7"/>
      <c r="J19" s="6"/>
      <c r="K19" s="7"/>
    </row>
    <row r="20" spans="1:11" x14ac:dyDescent="0.3">
      <c r="A20" s="12">
        <v>4</v>
      </c>
      <c r="B20" s="13"/>
      <c r="C20" s="39"/>
      <c r="D20" s="5"/>
      <c r="E20" s="82"/>
      <c r="F20" s="7">
        <f t="shared" si="1"/>
        <v>0</v>
      </c>
      <c r="G20" s="5"/>
      <c r="H20" s="5"/>
      <c r="I20" s="7"/>
      <c r="J20" s="6"/>
      <c r="K20" s="7"/>
    </row>
    <row r="21" spans="1:11" x14ac:dyDescent="0.3">
      <c r="A21" s="12">
        <v>5</v>
      </c>
      <c r="B21" s="13"/>
      <c r="C21" s="39"/>
      <c r="D21" s="5"/>
      <c r="E21" s="82"/>
      <c r="F21" s="7">
        <f t="shared" si="1"/>
        <v>0</v>
      </c>
      <c r="G21" s="5"/>
      <c r="H21" s="5"/>
      <c r="I21" s="7"/>
      <c r="J21" s="6"/>
      <c r="K21" s="7"/>
    </row>
    <row r="22" spans="1:11" x14ac:dyDescent="0.3">
      <c r="A22" s="12">
        <v>6</v>
      </c>
      <c r="B22" s="13"/>
      <c r="C22" s="39"/>
      <c r="D22" s="5"/>
      <c r="E22" s="82"/>
      <c r="F22" s="7">
        <f t="shared" si="1"/>
        <v>0</v>
      </c>
      <c r="G22" s="5"/>
      <c r="H22" s="5"/>
      <c r="I22" s="7"/>
      <c r="J22" s="6"/>
      <c r="K22" s="7"/>
    </row>
    <row r="23" spans="1:11" x14ac:dyDescent="0.3">
      <c r="A23" s="12">
        <v>7</v>
      </c>
      <c r="B23" s="13"/>
      <c r="C23" s="39"/>
      <c r="D23" s="5"/>
      <c r="E23" s="82"/>
      <c r="F23" s="7">
        <f t="shared" si="1"/>
        <v>0</v>
      </c>
      <c r="G23" s="5"/>
      <c r="H23" s="5"/>
      <c r="I23" s="7"/>
      <c r="J23" s="6"/>
      <c r="K23" s="7"/>
    </row>
    <row r="24" spans="1:11" x14ac:dyDescent="0.3">
      <c r="A24" s="12">
        <v>8</v>
      </c>
      <c r="B24" s="14"/>
      <c r="C24" s="39"/>
      <c r="D24" s="5"/>
      <c r="E24" s="83"/>
      <c r="F24" s="7">
        <f t="shared" ref="F24:F31" si="2">C24*E24</f>
        <v>0</v>
      </c>
      <c r="G24" s="5"/>
      <c r="H24" s="5"/>
      <c r="I24" s="7"/>
      <c r="J24" s="6"/>
      <c r="K24" s="7"/>
    </row>
    <row r="25" spans="1:11" x14ac:dyDescent="0.3">
      <c r="A25" s="12">
        <v>9</v>
      </c>
      <c r="B25" s="14"/>
      <c r="C25" s="39"/>
      <c r="D25" s="5"/>
      <c r="E25" s="83"/>
      <c r="F25" s="7">
        <f t="shared" si="2"/>
        <v>0</v>
      </c>
      <c r="G25" s="5"/>
      <c r="H25" s="5"/>
      <c r="I25" s="7"/>
      <c r="J25" s="6"/>
      <c r="K25" s="7"/>
    </row>
    <row r="26" spans="1:11" x14ac:dyDescent="0.3">
      <c r="A26" s="12">
        <v>10</v>
      </c>
      <c r="B26" s="14"/>
      <c r="C26" s="39"/>
      <c r="D26" s="5"/>
      <c r="E26" s="83"/>
      <c r="F26" s="7">
        <f t="shared" si="2"/>
        <v>0</v>
      </c>
      <c r="G26" s="5"/>
      <c r="H26" s="5"/>
      <c r="I26" s="7"/>
      <c r="J26" s="6"/>
      <c r="K26" s="7"/>
    </row>
    <row r="27" spans="1:11" x14ac:dyDescent="0.3">
      <c r="A27" s="12">
        <v>11</v>
      </c>
      <c r="B27" s="14"/>
      <c r="C27" s="39"/>
      <c r="D27" s="5"/>
      <c r="E27" s="83"/>
      <c r="F27" s="7">
        <f t="shared" si="2"/>
        <v>0</v>
      </c>
      <c r="G27" s="5"/>
      <c r="H27" s="5"/>
      <c r="I27" s="7"/>
      <c r="J27" s="6"/>
      <c r="K27" s="7"/>
    </row>
    <row r="28" spans="1:11" x14ac:dyDescent="0.3">
      <c r="A28" s="12">
        <v>12</v>
      </c>
      <c r="B28" s="14"/>
      <c r="C28" s="39"/>
      <c r="D28" s="5"/>
      <c r="E28" s="83"/>
      <c r="F28" s="7">
        <f t="shared" si="2"/>
        <v>0</v>
      </c>
      <c r="G28" s="5"/>
      <c r="H28" s="5"/>
      <c r="I28" s="7"/>
      <c r="J28" s="6"/>
      <c r="K28" s="7"/>
    </row>
    <row r="29" spans="1:11" x14ac:dyDescent="0.3">
      <c r="A29" s="12">
        <v>13</v>
      </c>
      <c r="B29" s="14"/>
      <c r="C29" s="39"/>
      <c r="D29" s="5"/>
      <c r="E29" s="83"/>
      <c r="F29" s="7">
        <f t="shared" si="2"/>
        <v>0</v>
      </c>
      <c r="G29" s="5"/>
      <c r="H29" s="5"/>
      <c r="I29" s="7"/>
      <c r="J29" s="6"/>
      <c r="K29" s="7"/>
    </row>
    <row r="30" spans="1:11" x14ac:dyDescent="0.3">
      <c r="A30" s="12">
        <v>14</v>
      </c>
      <c r="B30" s="14"/>
      <c r="C30" s="39"/>
      <c r="D30" s="5"/>
      <c r="E30" s="83"/>
      <c r="F30" s="7">
        <f t="shared" si="2"/>
        <v>0</v>
      </c>
      <c r="G30" s="5"/>
      <c r="H30" s="5"/>
      <c r="I30" s="7"/>
      <c r="J30" s="6"/>
      <c r="K30" s="7"/>
    </row>
    <row r="31" spans="1:11" x14ac:dyDescent="0.3">
      <c r="A31" s="12">
        <v>15</v>
      </c>
      <c r="B31" s="14"/>
      <c r="C31" s="39"/>
      <c r="D31" s="5"/>
      <c r="E31" s="84"/>
      <c r="F31" s="7">
        <f t="shared" si="2"/>
        <v>0</v>
      </c>
      <c r="G31" s="5"/>
      <c r="H31" s="5"/>
      <c r="I31" s="7"/>
      <c r="J31" s="6"/>
      <c r="K31" s="7"/>
    </row>
    <row r="32" spans="1:11" x14ac:dyDescent="0.3">
      <c r="A32" s="63" t="s">
        <v>7</v>
      </c>
      <c r="B32" s="64"/>
      <c r="C32" s="65">
        <f>SUM(C17:C31)</f>
        <v>0</v>
      </c>
      <c r="D32" s="66" t="s">
        <v>8</v>
      </c>
      <c r="E32" s="67" t="e" cm="1">
        <f t="array" ref="E32">SUM(F17:F31/C32)</f>
        <v>#DIV/0!</v>
      </c>
      <c r="F32" s="64"/>
      <c r="G32" s="63"/>
      <c r="H32" s="63" t="s">
        <v>9</v>
      </c>
      <c r="I32" s="68" t="e">
        <f>C32/I15</f>
        <v>#DIV/0!</v>
      </c>
      <c r="J32" s="69"/>
      <c r="K32" s="68" t="e">
        <f>C32/K15</f>
        <v>#DIV/0!</v>
      </c>
    </row>
    <row r="33" spans="1:11" x14ac:dyDescent="0.3">
      <c r="C33" s="41"/>
    </row>
    <row r="34" spans="1:11" x14ac:dyDescent="0.3">
      <c r="A34" s="94">
        <v>2024</v>
      </c>
      <c r="B34" s="95"/>
      <c r="C34" s="53" t="s">
        <v>1</v>
      </c>
      <c r="D34" s="58" t="s">
        <v>2</v>
      </c>
      <c r="E34" s="55" t="s">
        <v>3</v>
      </c>
      <c r="F34" s="55"/>
      <c r="G34" s="54" t="s">
        <v>16</v>
      </c>
      <c r="H34" s="54" t="s">
        <v>4</v>
      </c>
      <c r="I34" s="57"/>
      <c r="J34" s="58" t="s">
        <v>5</v>
      </c>
      <c r="K34" s="57"/>
    </row>
    <row r="35" spans="1:11" x14ac:dyDescent="0.3">
      <c r="A35" s="59" t="s">
        <v>6</v>
      </c>
      <c r="B35" s="60"/>
      <c r="C35" s="73"/>
      <c r="D35" s="60"/>
      <c r="E35" s="76"/>
      <c r="F35" s="76"/>
      <c r="G35" s="60"/>
      <c r="H35" s="52"/>
      <c r="I35" s="79"/>
      <c r="J35" s="60"/>
      <c r="K35" s="61"/>
    </row>
    <row r="36" spans="1:11" x14ac:dyDescent="0.3">
      <c r="A36" s="62">
        <v>1</v>
      </c>
      <c r="B36" s="51"/>
      <c r="C36" s="74"/>
      <c r="D36" s="51"/>
      <c r="E36" s="85"/>
      <c r="F36" s="77">
        <f>E36*C36</f>
        <v>0</v>
      </c>
      <c r="G36" s="51"/>
      <c r="H36" s="54"/>
      <c r="I36" s="56"/>
      <c r="J36" s="51"/>
      <c r="K36" s="51"/>
    </row>
    <row r="37" spans="1:11" x14ac:dyDescent="0.3">
      <c r="A37" s="62">
        <v>2</v>
      </c>
      <c r="B37" s="51"/>
      <c r="C37" s="74"/>
      <c r="D37" s="51"/>
      <c r="E37" s="85"/>
      <c r="F37" s="77">
        <f t="shared" ref="F37:F50" si="3">E37*C37</f>
        <v>0</v>
      </c>
      <c r="G37" s="51"/>
      <c r="H37" s="52"/>
      <c r="I37" s="79"/>
      <c r="J37" s="51"/>
      <c r="K37" s="51"/>
    </row>
    <row r="38" spans="1:11" x14ac:dyDescent="0.3">
      <c r="A38" s="62">
        <v>3</v>
      </c>
      <c r="B38" s="51"/>
      <c r="C38" s="74"/>
      <c r="D38" s="51"/>
      <c r="E38" s="85"/>
      <c r="F38" s="77">
        <f t="shared" si="3"/>
        <v>0</v>
      </c>
      <c r="G38" s="51"/>
      <c r="H38" s="52"/>
      <c r="I38" s="79"/>
      <c r="J38" s="51"/>
      <c r="K38" s="51"/>
    </row>
    <row r="39" spans="1:11" x14ac:dyDescent="0.3">
      <c r="A39" s="62">
        <v>4</v>
      </c>
      <c r="B39" s="51"/>
      <c r="C39" s="74"/>
      <c r="D39" s="51"/>
      <c r="E39" s="85"/>
      <c r="F39" s="77">
        <f t="shared" si="3"/>
        <v>0</v>
      </c>
      <c r="G39" s="51"/>
      <c r="H39" s="52"/>
      <c r="I39" s="79"/>
      <c r="J39" s="51"/>
      <c r="K39" s="51"/>
    </row>
    <row r="40" spans="1:11" x14ac:dyDescent="0.3">
      <c r="A40" s="62">
        <v>5</v>
      </c>
      <c r="B40" s="51"/>
      <c r="C40" s="74"/>
      <c r="D40" s="51"/>
      <c r="E40" s="85"/>
      <c r="F40" s="77">
        <f t="shared" si="3"/>
        <v>0</v>
      </c>
      <c r="G40" s="51"/>
      <c r="H40" s="52"/>
      <c r="I40" s="79"/>
      <c r="J40" s="51"/>
      <c r="K40" s="51"/>
    </row>
    <row r="41" spans="1:11" x14ac:dyDescent="0.3">
      <c r="A41" s="62">
        <v>6</v>
      </c>
      <c r="B41" s="51"/>
      <c r="C41" s="74"/>
      <c r="D41" s="51"/>
      <c r="E41" s="85"/>
      <c r="F41" s="77">
        <f t="shared" si="3"/>
        <v>0</v>
      </c>
      <c r="G41" s="51"/>
      <c r="H41" s="52"/>
      <c r="I41" s="79"/>
      <c r="J41" s="51"/>
      <c r="K41" s="51"/>
    </row>
    <row r="42" spans="1:11" x14ac:dyDescent="0.3">
      <c r="A42" s="62">
        <v>7</v>
      </c>
      <c r="B42" s="51"/>
      <c r="C42" s="74"/>
      <c r="D42" s="51"/>
      <c r="E42" s="85"/>
      <c r="F42" s="77">
        <f t="shared" si="3"/>
        <v>0</v>
      </c>
      <c r="G42" s="51"/>
      <c r="H42" s="52"/>
      <c r="I42" s="79"/>
      <c r="J42" s="51"/>
      <c r="K42" s="51"/>
    </row>
    <row r="43" spans="1:11" x14ac:dyDescent="0.3">
      <c r="A43" s="62">
        <v>8</v>
      </c>
      <c r="B43" s="51"/>
      <c r="C43" s="74"/>
      <c r="D43" s="51"/>
      <c r="E43" s="85"/>
      <c r="F43" s="77">
        <f t="shared" si="3"/>
        <v>0</v>
      </c>
      <c r="G43" s="51"/>
      <c r="H43" s="52"/>
      <c r="I43" s="79"/>
      <c r="J43" s="51"/>
      <c r="K43" s="51"/>
    </row>
    <row r="44" spans="1:11" x14ac:dyDescent="0.3">
      <c r="A44" s="62">
        <v>9</v>
      </c>
      <c r="B44" s="51"/>
      <c r="C44" s="74"/>
      <c r="D44" s="51"/>
      <c r="E44" s="85"/>
      <c r="F44" s="77">
        <f t="shared" si="3"/>
        <v>0</v>
      </c>
      <c r="G44" s="51"/>
      <c r="H44" s="52"/>
      <c r="I44" s="79"/>
      <c r="J44" s="51"/>
      <c r="K44" s="51"/>
    </row>
    <row r="45" spans="1:11" x14ac:dyDescent="0.3">
      <c r="A45" s="62">
        <v>10</v>
      </c>
      <c r="B45" s="51"/>
      <c r="C45" s="74"/>
      <c r="D45" s="51"/>
      <c r="E45" s="85"/>
      <c r="F45" s="77">
        <f t="shared" si="3"/>
        <v>0</v>
      </c>
      <c r="G45" s="51"/>
      <c r="H45" s="52"/>
      <c r="I45" s="79"/>
      <c r="J45" s="51"/>
      <c r="K45" s="51"/>
    </row>
    <row r="46" spans="1:11" x14ac:dyDescent="0.3">
      <c r="A46" s="62">
        <v>11</v>
      </c>
      <c r="B46" s="51"/>
      <c r="C46" s="74"/>
      <c r="D46" s="51"/>
      <c r="E46" s="85"/>
      <c r="F46" s="77">
        <f t="shared" si="3"/>
        <v>0</v>
      </c>
      <c r="G46" s="51"/>
      <c r="H46" s="52"/>
      <c r="I46" s="79"/>
      <c r="J46" s="51"/>
      <c r="K46" s="51"/>
    </row>
    <row r="47" spans="1:11" x14ac:dyDescent="0.3">
      <c r="A47" s="62">
        <v>12</v>
      </c>
      <c r="B47" s="51"/>
      <c r="C47" s="74"/>
      <c r="D47" s="51"/>
      <c r="E47" s="85"/>
      <c r="F47" s="77">
        <f t="shared" si="3"/>
        <v>0</v>
      </c>
      <c r="G47" s="51"/>
      <c r="H47" s="52"/>
      <c r="I47" s="79"/>
      <c r="J47" s="51"/>
      <c r="K47" s="51"/>
    </row>
    <row r="48" spans="1:11" x14ac:dyDescent="0.3">
      <c r="A48" s="62">
        <v>13</v>
      </c>
      <c r="B48" s="51"/>
      <c r="C48" s="74"/>
      <c r="D48" s="51"/>
      <c r="E48" s="85"/>
      <c r="F48" s="77">
        <f t="shared" si="3"/>
        <v>0</v>
      </c>
      <c r="G48" s="51"/>
      <c r="H48" s="52"/>
      <c r="I48" s="79"/>
      <c r="J48" s="51"/>
      <c r="K48" s="51"/>
    </row>
    <row r="49" spans="1:11" x14ac:dyDescent="0.3">
      <c r="A49" s="62">
        <v>14</v>
      </c>
      <c r="B49" s="51"/>
      <c r="C49" s="74"/>
      <c r="D49" s="51"/>
      <c r="E49" s="85"/>
      <c r="F49" s="77">
        <f t="shared" si="3"/>
        <v>0</v>
      </c>
      <c r="G49" s="51"/>
      <c r="H49" s="52"/>
      <c r="I49" s="79"/>
      <c r="J49" s="51"/>
      <c r="K49" s="51"/>
    </row>
    <row r="50" spans="1:11" x14ac:dyDescent="0.3">
      <c r="A50" s="62">
        <v>15</v>
      </c>
      <c r="B50" s="51"/>
      <c r="C50" s="74"/>
      <c r="D50" s="51"/>
      <c r="E50" s="85"/>
      <c r="F50" s="77">
        <f t="shared" si="3"/>
        <v>0</v>
      </c>
      <c r="G50" s="51"/>
      <c r="H50" s="59"/>
      <c r="I50" s="61"/>
      <c r="J50" s="51"/>
      <c r="K50" s="51"/>
    </row>
    <row r="51" spans="1:11" x14ac:dyDescent="0.3">
      <c r="A51" s="70" t="s">
        <v>7</v>
      </c>
      <c r="B51" s="71"/>
      <c r="C51" s="75">
        <f>SUM(C36:C50)</f>
        <v>0</v>
      </c>
      <c r="D51" s="78" t="s">
        <v>8</v>
      </c>
      <c r="E51" s="86" t="e">
        <f>SUM(F36:F50)/C51</f>
        <v>#DIV/0!</v>
      </c>
      <c r="F51" s="78"/>
      <c r="G51" s="71"/>
      <c r="H51" s="70" t="s">
        <v>9</v>
      </c>
      <c r="I51" s="61" t="e">
        <f>C51/I34</f>
        <v>#DIV/0!</v>
      </c>
      <c r="J51" s="71"/>
      <c r="K51" s="72" t="e">
        <f>C51/K34</f>
        <v>#DIV/0!</v>
      </c>
    </row>
  </sheetData>
  <mergeCells count="2">
    <mergeCell ref="A15:B15"/>
    <mergeCell ref="A34:B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7145-FDA5-415D-9374-134325BAC8FC}">
  <dimension ref="A1:K51"/>
  <sheetViews>
    <sheetView workbookViewId="0">
      <selection activeCell="G34" sqref="G34"/>
    </sheetView>
  </sheetViews>
  <sheetFormatPr defaultRowHeight="14.4" x14ac:dyDescent="0.3"/>
  <cols>
    <col min="1" max="1" width="17.5546875" bestFit="1" customWidth="1"/>
    <col min="3" max="3" width="6.109375" bestFit="1" customWidth="1"/>
    <col min="4" max="4" width="23.33203125" customWidth="1"/>
    <col min="5" max="5" width="12" bestFit="1" customWidth="1"/>
    <col min="6" max="6" width="5" hidden="1" customWidth="1"/>
    <col min="7" max="7" width="18.6640625" customWidth="1"/>
    <col min="8" max="8" width="12.88671875" bestFit="1" customWidth="1"/>
    <col min="9" max="9" width="12" bestFit="1" customWidth="1"/>
    <col min="10" max="10" width="9.88671875" bestFit="1" customWidth="1"/>
    <col min="11" max="11" width="12" bestFit="1" customWidth="1"/>
  </cols>
  <sheetData>
    <row r="1" spans="1:11" x14ac:dyDescent="0.3">
      <c r="A1" s="20" t="s">
        <v>15</v>
      </c>
      <c r="B1" s="22"/>
      <c r="C1" s="34" t="s">
        <v>1</v>
      </c>
      <c r="D1" s="20" t="s">
        <v>2</v>
      </c>
      <c r="E1" s="23" t="s">
        <v>3</v>
      </c>
      <c r="F1" s="22"/>
      <c r="G1" s="20" t="s">
        <v>16</v>
      </c>
      <c r="H1" s="20" t="s">
        <v>4</v>
      </c>
      <c r="I1" s="50"/>
      <c r="J1" s="21" t="s">
        <v>5</v>
      </c>
      <c r="K1" s="50"/>
    </row>
    <row r="2" spans="1:11" x14ac:dyDescent="0.3">
      <c r="A2" s="28" t="s">
        <v>6</v>
      </c>
      <c r="B2" s="30"/>
      <c r="C2" s="36"/>
      <c r="D2" s="28"/>
      <c r="E2" s="31"/>
      <c r="F2" s="30"/>
      <c r="G2" s="28"/>
      <c r="H2" s="28"/>
      <c r="I2" s="30"/>
      <c r="J2" s="29"/>
      <c r="K2" s="30"/>
    </row>
    <row r="3" spans="1:11" x14ac:dyDescent="0.3">
      <c r="A3" s="32">
        <v>1</v>
      </c>
      <c r="B3" s="33"/>
      <c r="C3" s="35"/>
      <c r="D3" s="24"/>
      <c r="E3" s="80"/>
      <c r="F3" s="27">
        <f>C3*E3</f>
        <v>0</v>
      </c>
      <c r="G3" s="24"/>
      <c r="H3" s="24"/>
      <c r="I3" s="26"/>
      <c r="J3" s="25"/>
      <c r="K3" s="26"/>
    </row>
    <row r="4" spans="1:11" x14ac:dyDescent="0.3">
      <c r="A4" s="32">
        <v>2</v>
      </c>
      <c r="B4" s="33"/>
      <c r="C4" s="35"/>
      <c r="D4" s="24"/>
      <c r="E4" s="80"/>
      <c r="F4" s="27">
        <f>C4*E4</f>
        <v>0</v>
      </c>
      <c r="G4" s="24"/>
      <c r="H4" s="24"/>
      <c r="I4" s="26"/>
      <c r="J4" s="25"/>
      <c r="K4" s="26"/>
    </row>
    <row r="5" spans="1:11" x14ac:dyDescent="0.3">
      <c r="A5" s="32">
        <v>3</v>
      </c>
      <c r="B5" s="33"/>
      <c r="C5" s="35"/>
      <c r="D5" s="24"/>
      <c r="E5" s="80"/>
      <c r="F5" s="27">
        <f>C6*E6</f>
        <v>0</v>
      </c>
      <c r="G5" s="24"/>
      <c r="H5" s="24"/>
      <c r="I5" s="26"/>
      <c r="J5" s="25"/>
      <c r="K5" s="26"/>
    </row>
    <row r="6" spans="1:11" x14ac:dyDescent="0.3">
      <c r="A6" s="32">
        <v>4</v>
      </c>
      <c r="B6" s="33"/>
      <c r="C6" s="35"/>
      <c r="D6" s="24"/>
      <c r="E6" s="80"/>
      <c r="F6" s="27">
        <f>E6*C6</f>
        <v>0</v>
      </c>
      <c r="G6" s="24"/>
      <c r="H6" s="24"/>
      <c r="I6" s="26"/>
      <c r="J6" s="25"/>
      <c r="K6" s="26"/>
    </row>
    <row r="7" spans="1:11" x14ac:dyDescent="0.3">
      <c r="A7" s="32">
        <v>5</v>
      </c>
      <c r="B7" s="33"/>
      <c r="C7" s="35"/>
      <c r="D7" s="24"/>
      <c r="E7" s="80"/>
      <c r="F7" s="27">
        <f>C7*E7</f>
        <v>0</v>
      </c>
      <c r="G7" s="24"/>
      <c r="H7" s="24"/>
      <c r="I7" s="26"/>
      <c r="J7" s="25"/>
      <c r="K7" s="26"/>
    </row>
    <row r="8" spans="1:11" x14ac:dyDescent="0.3">
      <c r="A8" s="32">
        <v>6</v>
      </c>
      <c r="B8" s="33"/>
      <c r="C8" s="35"/>
      <c r="D8" s="24"/>
      <c r="E8" s="80"/>
      <c r="F8" s="27">
        <f>C8*E8</f>
        <v>0</v>
      </c>
      <c r="G8" s="24"/>
      <c r="H8" s="24"/>
      <c r="I8" s="26"/>
      <c r="J8" s="25"/>
      <c r="K8" s="26"/>
    </row>
    <row r="9" spans="1:11" x14ac:dyDescent="0.3">
      <c r="A9" s="32">
        <v>7</v>
      </c>
      <c r="B9" s="33"/>
      <c r="C9" s="35"/>
      <c r="D9" s="24"/>
      <c r="E9" s="80"/>
      <c r="F9" s="27">
        <f>C9*E9</f>
        <v>0</v>
      </c>
      <c r="G9" s="24"/>
      <c r="H9" s="24"/>
      <c r="I9" s="26"/>
      <c r="J9" s="25"/>
      <c r="K9" s="26"/>
    </row>
    <row r="10" spans="1:11" x14ac:dyDescent="0.3">
      <c r="A10" s="32">
        <v>8</v>
      </c>
      <c r="B10" s="33"/>
      <c r="C10" s="35"/>
      <c r="D10" s="24"/>
      <c r="E10" s="80"/>
      <c r="F10" s="27">
        <f>C10*E10</f>
        <v>0</v>
      </c>
      <c r="G10" s="24"/>
      <c r="H10" s="24"/>
      <c r="I10" s="26"/>
      <c r="J10" s="25"/>
      <c r="K10" s="26"/>
    </row>
    <row r="11" spans="1:11" x14ac:dyDescent="0.3">
      <c r="A11" s="32">
        <v>9</v>
      </c>
      <c r="B11" s="48"/>
      <c r="C11" s="35"/>
      <c r="D11" s="24"/>
      <c r="E11" s="80"/>
      <c r="F11" s="27">
        <f t="shared" ref="F11:F12" si="0">C11*E11</f>
        <v>0</v>
      </c>
      <c r="G11" s="24"/>
      <c r="H11" s="24"/>
      <c r="I11" s="26"/>
      <c r="J11" s="25"/>
      <c r="K11" s="26"/>
    </row>
    <row r="12" spans="1:11" x14ac:dyDescent="0.3">
      <c r="A12" s="32">
        <v>10</v>
      </c>
      <c r="B12" s="33"/>
      <c r="C12" s="35"/>
      <c r="D12" s="24"/>
      <c r="E12" s="80"/>
      <c r="F12" s="27">
        <f t="shared" si="0"/>
        <v>0</v>
      </c>
      <c r="G12" s="24"/>
      <c r="H12" s="24"/>
      <c r="I12" s="26"/>
      <c r="J12" s="25"/>
      <c r="K12" s="26"/>
    </row>
    <row r="13" spans="1:11" x14ac:dyDescent="0.3">
      <c r="A13" s="42" t="s">
        <v>7</v>
      </c>
      <c r="B13" s="43"/>
      <c r="C13" s="44">
        <f>SUM(C3:C12)</f>
        <v>0</v>
      </c>
      <c r="D13" s="42" t="s">
        <v>8</v>
      </c>
      <c r="E13" s="49" t="e">
        <f>SUM(F3:F12)/C13</f>
        <v>#DIV/0!</v>
      </c>
      <c r="F13" s="45"/>
      <c r="G13" s="42"/>
      <c r="H13" s="42" t="s">
        <v>9</v>
      </c>
      <c r="I13" s="46" t="e">
        <f>C13/I1</f>
        <v>#DIV/0!</v>
      </c>
      <c r="J13" s="47"/>
      <c r="K13" s="46" t="e">
        <f>C13/K1</f>
        <v>#DIV/0!</v>
      </c>
    </row>
    <row r="14" spans="1:11" x14ac:dyDescent="0.3">
      <c r="A14" s="15"/>
      <c r="B14" s="17"/>
      <c r="C14" s="37"/>
      <c r="D14" s="18"/>
      <c r="E14" s="17"/>
      <c r="F14" s="17"/>
      <c r="G14" s="15"/>
      <c r="H14" s="15"/>
      <c r="I14" s="19"/>
      <c r="J14" s="16"/>
      <c r="K14" s="19"/>
    </row>
    <row r="15" spans="1:11" x14ac:dyDescent="0.3">
      <c r="A15" s="92">
        <v>2023</v>
      </c>
      <c r="B15" s="93"/>
      <c r="C15" s="38" t="s">
        <v>1</v>
      </c>
      <c r="D15" s="4" t="s">
        <v>2</v>
      </c>
      <c r="E15" s="3" t="s">
        <v>3</v>
      </c>
      <c r="F15" s="3"/>
      <c r="G15" s="1" t="s">
        <v>16</v>
      </c>
      <c r="H15" s="1" t="s">
        <v>4</v>
      </c>
      <c r="I15" s="87"/>
      <c r="J15" s="2" t="s">
        <v>5</v>
      </c>
      <c r="K15" s="87"/>
    </row>
    <row r="16" spans="1:11" x14ac:dyDescent="0.3">
      <c r="A16" s="8" t="s">
        <v>6</v>
      </c>
      <c r="B16" s="10"/>
      <c r="C16" s="40"/>
      <c r="D16" s="11"/>
      <c r="E16" s="10"/>
      <c r="F16" s="10"/>
      <c r="G16" s="8"/>
      <c r="H16" s="8"/>
      <c r="I16" s="10"/>
      <c r="J16" s="9"/>
      <c r="K16" s="10"/>
    </row>
    <row r="17" spans="1:11" x14ac:dyDescent="0.3">
      <c r="A17" s="12">
        <v>1</v>
      </c>
      <c r="B17" s="13"/>
      <c r="C17" s="39"/>
      <c r="D17" s="5"/>
      <c r="E17" s="81"/>
      <c r="F17" s="7">
        <f t="shared" ref="F17:F23" si="1">C17*E17</f>
        <v>0</v>
      </c>
      <c r="G17" s="5"/>
      <c r="H17" s="5"/>
      <c r="I17" s="7"/>
      <c r="J17" s="6"/>
      <c r="K17" s="7"/>
    </row>
    <row r="18" spans="1:11" x14ac:dyDescent="0.3">
      <c r="A18" s="12">
        <v>2</v>
      </c>
      <c r="B18" s="13"/>
      <c r="C18" s="39"/>
      <c r="D18" s="5"/>
      <c r="E18" s="82"/>
      <c r="F18" s="7">
        <f t="shared" si="1"/>
        <v>0</v>
      </c>
      <c r="G18" s="5"/>
      <c r="H18" s="5"/>
      <c r="I18" s="7"/>
      <c r="J18" s="6"/>
      <c r="K18" s="7"/>
    </row>
    <row r="19" spans="1:11" x14ac:dyDescent="0.3">
      <c r="A19" s="12">
        <v>3</v>
      </c>
      <c r="B19" s="13"/>
      <c r="C19" s="39"/>
      <c r="D19" s="5"/>
      <c r="E19" s="82"/>
      <c r="F19" s="7">
        <f t="shared" si="1"/>
        <v>0</v>
      </c>
      <c r="G19" s="5"/>
      <c r="H19" s="5"/>
      <c r="I19" s="7"/>
      <c r="J19" s="6"/>
      <c r="K19" s="7"/>
    </row>
    <row r="20" spans="1:11" x14ac:dyDescent="0.3">
      <c r="A20" s="12">
        <v>4</v>
      </c>
      <c r="B20" s="13"/>
      <c r="C20" s="39"/>
      <c r="D20" s="5"/>
      <c r="E20" s="82"/>
      <c r="F20" s="7">
        <f t="shared" si="1"/>
        <v>0</v>
      </c>
      <c r="G20" s="5"/>
      <c r="H20" s="5"/>
      <c r="I20" s="7"/>
      <c r="J20" s="6"/>
      <c r="K20" s="7"/>
    </row>
    <row r="21" spans="1:11" x14ac:dyDescent="0.3">
      <c r="A21" s="12">
        <v>5</v>
      </c>
      <c r="B21" s="13"/>
      <c r="C21" s="39"/>
      <c r="D21" s="5"/>
      <c r="E21" s="82"/>
      <c r="F21" s="7">
        <f t="shared" si="1"/>
        <v>0</v>
      </c>
      <c r="G21" s="5"/>
      <c r="H21" s="5"/>
      <c r="I21" s="7"/>
      <c r="J21" s="6"/>
      <c r="K21" s="7"/>
    </row>
    <row r="22" spans="1:11" x14ac:dyDescent="0.3">
      <c r="A22" s="12">
        <v>6</v>
      </c>
      <c r="B22" s="13"/>
      <c r="C22" s="39"/>
      <c r="D22" s="5"/>
      <c r="E22" s="82"/>
      <c r="F22" s="7">
        <f t="shared" si="1"/>
        <v>0</v>
      </c>
      <c r="G22" s="5"/>
      <c r="H22" s="5"/>
      <c r="I22" s="7"/>
      <c r="J22" s="6"/>
      <c r="K22" s="7"/>
    </row>
    <row r="23" spans="1:11" x14ac:dyDescent="0.3">
      <c r="A23" s="12">
        <v>7</v>
      </c>
      <c r="B23" s="13"/>
      <c r="C23" s="39"/>
      <c r="D23" s="5"/>
      <c r="E23" s="82"/>
      <c r="F23" s="7">
        <f t="shared" si="1"/>
        <v>0</v>
      </c>
      <c r="G23" s="5"/>
      <c r="H23" s="5"/>
      <c r="I23" s="7"/>
      <c r="J23" s="6"/>
      <c r="K23" s="7"/>
    </row>
    <row r="24" spans="1:11" x14ac:dyDescent="0.3">
      <c r="A24" s="12">
        <v>8</v>
      </c>
      <c r="B24" s="14"/>
      <c r="C24" s="39"/>
      <c r="D24" s="5"/>
      <c r="E24" s="83"/>
      <c r="F24" s="7">
        <f t="shared" ref="F24:F31" si="2">C24*E24</f>
        <v>0</v>
      </c>
      <c r="G24" s="5"/>
      <c r="H24" s="5"/>
      <c r="I24" s="7"/>
      <c r="J24" s="6"/>
      <c r="K24" s="7"/>
    </row>
    <row r="25" spans="1:11" x14ac:dyDescent="0.3">
      <c r="A25" s="12">
        <v>9</v>
      </c>
      <c r="B25" s="14"/>
      <c r="C25" s="39"/>
      <c r="D25" s="5"/>
      <c r="E25" s="83"/>
      <c r="F25" s="7">
        <f t="shared" si="2"/>
        <v>0</v>
      </c>
      <c r="G25" s="5"/>
      <c r="H25" s="5"/>
      <c r="I25" s="7"/>
      <c r="J25" s="6"/>
      <c r="K25" s="7"/>
    </row>
    <row r="26" spans="1:11" x14ac:dyDescent="0.3">
      <c r="A26" s="12">
        <v>10</v>
      </c>
      <c r="B26" s="14"/>
      <c r="C26" s="39"/>
      <c r="D26" s="5"/>
      <c r="E26" s="83"/>
      <c r="F26" s="7">
        <f t="shared" si="2"/>
        <v>0</v>
      </c>
      <c r="G26" s="5"/>
      <c r="H26" s="5"/>
      <c r="I26" s="7"/>
      <c r="J26" s="6"/>
      <c r="K26" s="7"/>
    </row>
    <row r="27" spans="1:11" x14ac:dyDescent="0.3">
      <c r="A27" s="12">
        <v>11</v>
      </c>
      <c r="B27" s="14"/>
      <c r="C27" s="39"/>
      <c r="D27" s="5"/>
      <c r="E27" s="83"/>
      <c r="F27" s="7">
        <f t="shared" si="2"/>
        <v>0</v>
      </c>
      <c r="G27" s="5"/>
      <c r="H27" s="5"/>
      <c r="I27" s="7"/>
      <c r="J27" s="6"/>
      <c r="K27" s="7"/>
    </row>
    <row r="28" spans="1:11" x14ac:dyDescent="0.3">
      <c r="A28" s="12">
        <v>12</v>
      </c>
      <c r="B28" s="14"/>
      <c r="C28" s="39"/>
      <c r="D28" s="5"/>
      <c r="E28" s="83"/>
      <c r="F28" s="7">
        <f t="shared" si="2"/>
        <v>0</v>
      </c>
      <c r="G28" s="5"/>
      <c r="H28" s="5"/>
      <c r="I28" s="7"/>
      <c r="J28" s="6"/>
      <c r="K28" s="7"/>
    </row>
    <row r="29" spans="1:11" x14ac:dyDescent="0.3">
      <c r="A29" s="12">
        <v>13</v>
      </c>
      <c r="B29" s="14"/>
      <c r="C29" s="39"/>
      <c r="D29" s="5"/>
      <c r="E29" s="83"/>
      <c r="F29" s="7">
        <f t="shared" si="2"/>
        <v>0</v>
      </c>
      <c r="G29" s="5"/>
      <c r="H29" s="5"/>
      <c r="I29" s="7"/>
      <c r="J29" s="6"/>
      <c r="K29" s="7"/>
    </row>
    <row r="30" spans="1:11" x14ac:dyDescent="0.3">
      <c r="A30" s="12">
        <v>14</v>
      </c>
      <c r="B30" s="14"/>
      <c r="C30" s="39"/>
      <c r="D30" s="5"/>
      <c r="E30" s="83"/>
      <c r="F30" s="7">
        <f t="shared" si="2"/>
        <v>0</v>
      </c>
      <c r="G30" s="5"/>
      <c r="H30" s="5"/>
      <c r="I30" s="7"/>
      <c r="J30" s="6"/>
      <c r="K30" s="7"/>
    </row>
    <row r="31" spans="1:11" x14ac:dyDescent="0.3">
      <c r="A31" s="12">
        <v>15</v>
      </c>
      <c r="B31" s="14"/>
      <c r="C31" s="39"/>
      <c r="D31" s="5"/>
      <c r="E31" s="84"/>
      <c r="F31" s="7">
        <f t="shared" si="2"/>
        <v>0</v>
      </c>
      <c r="G31" s="5"/>
      <c r="H31" s="5"/>
      <c r="I31" s="7"/>
      <c r="J31" s="6"/>
      <c r="K31" s="7"/>
    </row>
    <row r="32" spans="1:11" x14ac:dyDescent="0.3">
      <c r="A32" s="63" t="s">
        <v>7</v>
      </c>
      <c r="B32" s="64"/>
      <c r="C32" s="65">
        <f>SUM(C17:C31)</f>
        <v>0</v>
      </c>
      <c r="D32" s="66" t="s">
        <v>8</v>
      </c>
      <c r="E32" s="67" t="e" cm="1">
        <f t="array" ref="E32">SUM(F17:F31/C32)</f>
        <v>#DIV/0!</v>
      </c>
      <c r="F32" s="64"/>
      <c r="G32" s="63"/>
      <c r="H32" s="63" t="s">
        <v>9</v>
      </c>
      <c r="I32" s="68" t="e">
        <f>C32/I15</f>
        <v>#DIV/0!</v>
      </c>
      <c r="J32" s="69"/>
      <c r="K32" s="68" t="e">
        <f>C32/K15</f>
        <v>#DIV/0!</v>
      </c>
    </row>
    <row r="33" spans="1:11" x14ac:dyDescent="0.3">
      <c r="C33" s="41"/>
    </row>
    <row r="34" spans="1:11" x14ac:dyDescent="0.3">
      <c r="A34" s="94">
        <v>2024</v>
      </c>
      <c r="B34" s="95"/>
      <c r="C34" s="53" t="s">
        <v>1</v>
      </c>
      <c r="D34" s="58" t="s">
        <v>2</v>
      </c>
      <c r="E34" s="55" t="s">
        <v>3</v>
      </c>
      <c r="F34" s="55"/>
      <c r="G34" s="54" t="s">
        <v>16</v>
      </c>
      <c r="H34" s="54" t="s">
        <v>4</v>
      </c>
      <c r="I34" s="57"/>
      <c r="J34" s="58" t="s">
        <v>5</v>
      </c>
      <c r="K34" s="57"/>
    </row>
    <row r="35" spans="1:11" x14ac:dyDescent="0.3">
      <c r="A35" s="59" t="s">
        <v>6</v>
      </c>
      <c r="B35" s="60"/>
      <c r="C35" s="73"/>
      <c r="D35" s="60"/>
      <c r="E35" s="76"/>
      <c r="F35" s="76"/>
      <c r="G35" s="60"/>
      <c r="H35" s="52"/>
      <c r="I35" s="79"/>
      <c r="J35" s="60"/>
      <c r="K35" s="61"/>
    </row>
    <row r="36" spans="1:11" x14ac:dyDescent="0.3">
      <c r="A36" s="62">
        <v>1</v>
      </c>
      <c r="B36" s="51"/>
      <c r="C36" s="74"/>
      <c r="D36" s="51"/>
      <c r="E36" s="85"/>
      <c r="F36" s="77">
        <f>E36*C36</f>
        <v>0</v>
      </c>
      <c r="G36" s="51"/>
      <c r="H36" s="54"/>
      <c r="I36" s="56"/>
      <c r="J36" s="51"/>
      <c r="K36" s="51"/>
    </row>
    <row r="37" spans="1:11" x14ac:dyDescent="0.3">
      <c r="A37" s="62">
        <v>2</v>
      </c>
      <c r="B37" s="51"/>
      <c r="C37" s="74"/>
      <c r="D37" s="51"/>
      <c r="E37" s="85"/>
      <c r="F37" s="77">
        <f t="shared" ref="F37:F50" si="3">E37*C37</f>
        <v>0</v>
      </c>
      <c r="G37" s="51"/>
      <c r="H37" s="52"/>
      <c r="I37" s="79"/>
      <c r="J37" s="51"/>
      <c r="K37" s="51"/>
    </row>
    <row r="38" spans="1:11" x14ac:dyDescent="0.3">
      <c r="A38" s="62">
        <v>3</v>
      </c>
      <c r="B38" s="51"/>
      <c r="C38" s="74"/>
      <c r="D38" s="51"/>
      <c r="E38" s="85"/>
      <c r="F38" s="77">
        <f t="shared" si="3"/>
        <v>0</v>
      </c>
      <c r="G38" s="51"/>
      <c r="H38" s="52"/>
      <c r="I38" s="79"/>
      <c r="J38" s="51"/>
      <c r="K38" s="51"/>
    </row>
    <row r="39" spans="1:11" x14ac:dyDescent="0.3">
      <c r="A39" s="62">
        <v>4</v>
      </c>
      <c r="B39" s="51"/>
      <c r="C39" s="74"/>
      <c r="D39" s="51"/>
      <c r="E39" s="85"/>
      <c r="F39" s="77">
        <f t="shared" si="3"/>
        <v>0</v>
      </c>
      <c r="G39" s="51"/>
      <c r="H39" s="52"/>
      <c r="I39" s="79"/>
      <c r="J39" s="51"/>
      <c r="K39" s="51"/>
    </row>
    <row r="40" spans="1:11" x14ac:dyDescent="0.3">
      <c r="A40" s="62">
        <v>5</v>
      </c>
      <c r="B40" s="51"/>
      <c r="C40" s="74"/>
      <c r="D40" s="51"/>
      <c r="E40" s="85"/>
      <c r="F40" s="77">
        <f t="shared" si="3"/>
        <v>0</v>
      </c>
      <c r="G40" s="51"/>
      <c r="H40" s="52"/>
      <c r="I40" s="79"/>
      <c r="J40" s="51"/>
      <c r="K40" s="51"/>
    </row>
    <row r="41" spans="1:11" x14ac:dyDescent="0.3">
      <c r="A41" s="62">
        <v>6</v>
      </c>
      <c r="B41" s="51"/>
      <c r="C41" s="74"/>
      <c r="D41" s="51"/>
      <c r="E41" s="85"/>
      <c r="F41" s="77">
        <f t="shared" si="3"/>
        <v>0</v>
      </c>
      <c r="G41" s="51"/>
      <c r="H41" s="52"/>
      <c r="I41" s="79"/>
      <c r="J41" s="51"/>
      <c r="K41" s="51"/>
    </row>
    <row r="42" spans="1:11" x14ac:dyDescent="0.3">
      <c r="A42" s="62">
        <v>7</v>
      </c>
      <c r="B42" s="51"/>
      <c r="C42" s="74"/>
      <c r="D42" s="51"/>
      <c r="E42" s="85"/>
      <c r="F42" s="77">
        <f t="shared" si="3"/>
        <v>0</v>
      </c>
      <c r="G42" s="51"/>
      <c r="H42" s="52"/>
      <c r="I42" s="79"/>
      <c r="J42" s="51"/>
      <c r="K42" s="51"/>
    </row>
    <row r="43" spans="1:11" x14ac:dyDescent="0.3">
      <c r="A43" s="62">
        <v>8</v>
      </c>
      <c r="B43" s="51"/>
      <c r="C43" s="74"/>
      <c r="D43" s="51"/>
      <c r="E43" s="85"/>
      <c r="F43" s="77">
        <f t="shared" si="3"/>
        <v>0</v>
      </c>
      <c r="G43" s="51"/>
      <c r="H43" s="52"/>
      <c r="I43" s="79"/>
      <c r="J43" s="51"/>
      <c r="K43" s="51"/>
    </row>
    <row r="44" spans="1:11" x14ac:dyDescent="0.3">
      <c r="A44" s="62">
        <v>9</v>
      </c>
      <c r="B44" s="51"/>
      <c r="C44" s="74"/>
      <c r="D44" s="51"/>
      <c r="E44" s="85"/>
      <c r="F44" s="77">
        <f t="shared" si="3"/>
        <v>0</v>
      </c>
      <c r="G44" s="51"/>
      <c r="H44" s="52"/>
      <c r="I44" s="79"/>
      <c r="J44" s="51"/>
      <c r="K44" s="51"/>
    </row>
    <row r="45" spans="1:11" x14ac:dyDescent="0.3">
      <c r="A45" s="62">
        <v>10</v>
      </c>
      <c r="B45" s="51"/>
      <c r="C45" s="74"/>
      <c r="D45" s="51"/>
      <c r="E45" s="85"/>
      <c r="F45" s="77">
        <f t="shared" si="3"/>
        <v>0</v>
      </c>
      <c r="G45" s="51"/>
      <c r="H45" s="52"/>
      <c r="I45" s="79"/>
      <c r="J45" s="51"/>
      <c r="K45" s="51"/>
    </row>
    <row r="46" spans="1:11" x14ac:dyDescent="0.3">
      <c r="A46" s="62">
        <v>11</v>
      </c>
      <c r="B46" s="51"/>
      <c r="C46" s="74"/>
      <c r="D46" s="51"/>
      <c r="E46" s="85"/>
      <c r="F46" s="77">
        <f t="shared" si="3"/>
        <v>0</v>
      </c>
      <c r="G46" s="51"/>
      <c r="H46" s="52"/>
      <c r="I46" s="79"/>
      <c r="J46" s="51"/>
      <c r="K46" s="51"/>
    </row>
    <row r="47" spans="1:11" x14ac:dyDescent="0.3">
      <c r="A47" s="62">
        <v>12</v>
      </c>
      <c r="B47" s="51"/>
      <c r="C47" s="74"/>
      <c r="D47" s="51"/>
      <c r="E47" s="85"/>
      <c r="F47" s="77">
        <f t="shared" si="3"/>
        <v>0</v>
      </c>
      <c r="G47" s="51"/>
      <c r="H47" s="52"/>
      <c r="I47" s="79"/>
      <c r="J47" s="51"/>
      <c r="K47" s="51"/>
    </row>
    <row r="48" spans="1:11" x14ac:dyDescent="0.3">
      <c r="A48" s="62">
        <v>13</v>
      </c>
      <c r="B48" s="51"/>
      <c r="C48" s="74"/>
      <c r="D48" s="51"/>
      <c r="E48" s="85"/>
      <c r="F48" s="77">
        <f t="shared" si="3"/>
        <v>0</v>
      </c>
      <c r="G48" s="51"/>
      <c r="H48" s="52"/>
      <c r="I48" s="79"/>
      <c r="J48" s="51"/>
      <c r="K48" s="51"/>
    </row>
    <row r="49" spans="1:11" x14ac:dyDescent="0.3">
      <c r="A49" s="62">
        <v>14</v>
      </c>
      <c r="B49" s="51"/>
      <c r="C49" s="74"/>
      <c r="D49" s="51"/>
      <c r="E49" s="85"/>
      <c r="F49" s="77">
        <f t="shared" si="3"/>
        <v>0</v>
      </c>
      <c r="G49" s="51"/>
      <c r="H49" s="52"/>
      <c r="I49" s="79"/>
      <c r="J49" s="51"/>
      <c r="K49" s="51"/>
    </row>
    <row r="50" spans="1:11" x14ac:dyDescent="0.3">
      <c r="A50" s="62">
        <v>15</v>
      </c>
      <c r="B50" s="51"/>
      <c r="C50" s="74"/>
      <c r="D50" s="51"/>
      <c r="E50" s="85"/>
      <c r="F50" s="77">
        <f t="shared" si="3"/>
        <v>0</v>
      </c>
      <c r="G50" s="51"/>
      <c r="H50" s="59"/>
      <c r="I50" s="61"/>
      <c r="J50" s="51"/>
      <c r="K50" s="51"/>
    </row>
    <row r="51" spans="1:11" x14ac:dyDescent="0.3">
      <c r="A51" s="70" t="s">
        <v>7</v>
      </c>
      <c r="B51" s="71"/>
      <c r="C51" s="75">
        <f>SUM(C36:C50)</f>
        <v>0</v>
      </c>
      <c r="D51" s="78" t="s">
        <v>8</v>
      </c>
      <c r="E51" s="86" t="e">
        <f>SUM(F36:F50)/C51</f>
        <v>#DIV/0!</v>
      </c>
      <c r="F51" s="78"/>
      <c r="G51" s="71"/>
      <c r="H51" s="70" t="s">
        <v>9</v>
      </c>
      <c r="I51" s="61" t="e">
        <f>C51/I34</f>
        <v>#DIV/0!</v>
      </c>
      <c r="J51" s="71"/>
      <c r="K51" s="72" t="e">
        <f>C51/K34</f>
        <v>#DIV/0!</v>
      </c>
    </row>
  </sheetData>
  <mergeCells count="2">
    <mergeCell ref="A15:B15"/>
    <mergeCell ref="A34:B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f98c9-47f0-4fb2-8a9c-b3abd8b9619c" xsi:nil="true"/>
    <lcf76f155ced4ddcb4097134ff3c332f xmlns="436fd8be-115d-429c-9262-07befb65e6c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E0283B593C3148818120BBD8D90A4F" ma:contentTypeVersion="14" ma:contentTypeDescription="Skapa ett nytt dokument." ma:contentTypeScope="" ma:versionID="834486b292d317f564f4e1fc85f4594a">
  <xsd:schema xmlns:xsd="http://www.w3.org/2001/XMLSchema" xmlns:xs="http://www.w3.org/2001/XMLSchema" xmlns:p="http://schemas.microsoft.com/office/2006/metadata/properties" xmlns:ns2="436fd8be-115d-429c-9262-07befb65e6cb" xmlns:ns3="33cf98c9-47f0-4fb2-8a9c-b3abd8b9619c" targetNamespace="http://schemas.microsoft.com/office/2006/metadata/properties" ma:root="true" ma:fieldsID="9505ed895e0d430cf9ff4424d0212d6d" ns2:_="" ns3:_="">
    <xsd:import namespace="436fd8be-115d-429c-9262-07befb65e6cb"/>
    <xsd:import namespace="33cf98c9-47f0-4fb2-8a9c-b3abd8b96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fd8be-115d-429c-9262-07befb65e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3a65bbe-7cdd-486e-854a-6bdb64e079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f98c9-47f0-4fb2-8a9c-b3abd8b961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70b4e5-2fe9-40bc-b83f-e65a3719afd9}" ma:internalName="TaxCatchAll" ma:showField="CatchAllData" ma:web="33cf98c9-47f0-4fb2-8a9c-b3abd8b96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1E623-AA0F-44F6-9978-1A10E6002ACB}">
  <ds:schemaRefs>
    <ds:schemaRef ds:uri="http://schemas.microsoft.com/office/2006/documentManagement/types"/>
    <ds:schemaRef ds:uri="436fd8be-115d-429c-9262-07befb65e6cb"/>
    <ds:schemaRef ds:uri="33cf98c9-47f0-4fb2-8a9c-b3abd8b9619c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54E7D8-E5AB-4996-B478-ADFD859FB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fd8be-115d-429c-9262-07befb65e6cb"/>
    <ds:schemaRef ds:uri="33cf98c9-47f0-4fb2-8a9c-b3abd8b96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F4BFA9-9E42-42E4-BCAE-375F9C0E8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Vete</vt:lpstr>
      <vt:lpstr>Raps</vt:lpstr>
      <vt:lpstr>Extra</vt:lpstr>
      <vt:lpstr>Extra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Ann Tidström</cp:lastModifiedBy>
  <cp:revision/>
  <dcterms:created xsi:type="dcterms:W3CDTF">2022-08-30T09:34:47Z</dcterms:created>
  <dcterms:modified xsi:type="dcterms:W3CDTF">2024-01-17T09:49:46Z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0x01010094E0283B593C3148818120BBD8D90A4F</vt:lpwstr>
  </property>
  <property fmtid="{D5CDD505-2E9C-101B-9397-08002B2CF9AE}" pid="3" name="MediaServiceImageTags">
    <vt:lpwstr/>
  </property>
</Properties>
</file>