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xtab-my.sharepoint.com/personal/ann_vaxtab_se/Documents/Dokument/Documents/Scandinavian Farmers/Sidor på hemsidan/"/>
    </mc:Choice>
  </mc:AlternateContent>
  <xr:revisionPtr revIDLastSave="0" documentId="8_{4A74B518-CE41-4061-83C4-AE9A20F4B761}" xr6:coauthVersionLast="47" xr6:coauthVersionMax="47" xr10:uidLastSave="{00000000-0000-0000-0000-000000000000}"/>
  <bookViews>
    <workbookView xWindow="-108" yWindow="-108" windowWidth="30936" windowHeight="16896" xr2:uid="{32FBF64D-D451-496E-AB0A-74920BD887A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K6" i="1" s="1"/>
  <c r="N6" i="1" s="1"/>
  <c r="G5" i="1"/>
  <c r="K5" i="1" s="1"/>
  <c r="N5" i="1" s="1"/>
  <c r="G7" i="1"/>
  <c r="K7" i="1" s="1"/>
  <c r="N7" i="1" s="1"/>
  <c r="G8" i="1"/>
  <c r="F8" i="1" s="1"/>
  <c r="G9" i="1"/>
  <c r="F9" i="1" s="1"/>
  <c r="G4" i="1"/>
  <c r="F4" i="1" s="1"/>
  <c r="I9" i="1" l="1"/>
  <c r="I8" i="1"/>
  <c r="I6" i="1"/>
  <c r="I5" i="1"/>
  <c r="I7" i="1"/>
  <c r="I4" i="1"/>
  <c r="K9" i="1"/>
  <c r="N9" i="1" s="1"/>
  <c r="F7" i="1"/>
  <c r="K8" i="1"/>
  <c r="N8" i="1" s="1"/>
  <c r="F6" i="1"/>
  <c r="K4" i="1"/>
  <c r="N4" i="1" s="1"/>
  <c r="F5" i="1"/>
</calcChain>
</file>

<file path=xl/sharedStrings.xml><?xml version="1.0" encoding="utf-8"?>
<sst xmlns="http://schemas.openxmlformats.org/spreadsheetml/2006/main" count="31" uniqueCount="31">
  <si>
    <t>Hybridräknaren</t>
  </si>
  <si>
    <t>Hybridråg</t>
  </si>
  <si>
    <t>Hybrid höstkorn</t>
  </si>
  <si>
    <t>Åkerböna</t>
  </si>
  <si>
    <t>Ärter</t>
  </si>
  <si>
    <t>Units/säck</t>
  </si>
  <si>
    <t>Vårraps</t>
  </si>
  <si>
    <t>Höstraps</t>
  </si>
  <si>
    <t>Antal frö/säck</t>
  </si>
  <si>
    <t>Frö/m2</t>
  </si>
  <si>
    <t>Enheter/ha</t>
  </si>
  <si>
    <t>1 säck räcker till/ha</t>
  </si>
  <si>
    <t>Tusenkornsvikt</t>
  </si>
  <si>
    <t>46-48</t>
  </si>
  <si>
    <t>530-560</t>
  </si>
  <si>
    <t>250-290</t>
  </si>
  <si>
    <t>Utsädesmängd kg/ha</t>
  </si>
  <si>
    <t>3-8</t>
  </si>
  <si>
    <t>4-9</t>
  </si>
  <si>
    <t>Areal</t>
  </si>
  <si>
    <t>Frö/units</t>
  </si>
  <si>
    <t>Råg, höstkorn</t>
  </si>
  <si>
    <t>Ärter, åkerböna</t>
  </si>
  <si>
    <t xml:space="preserve">Ändra bara gröna </t>
  </si>
  <si>
    <t>Säckens vikt</t>
  </si>
  <si>
    <t>Fältgrobarhet %</t>
  </si>
  <si>
    <t>Utsädesmängd kg/ha efter fältgrobarhet</t>
  </si>
  <si>
    <t>Säckar totalt</t>
  </si>
  <si>
    <t>Beställ</t>
  </si>
  <si>
    <t>Råg säljs i olika units 12, 16 samt 24 enheter/storsäck, alltså 6, 8 eller 12 ha förpackningar (vid 200 kärnor/m2)</t>
  </si>
  <si>
    <t>Areal m2/ha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</si>
</sst>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1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" fontId="5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E5281-C311-45B9-A159-906EECD3E8C0}">
  <sheetPr>
    <pageSetUpPr fitToPage="1"/>
  </sheetPr>
  <dimension ref="A1:N19"/>
  <sheetViews>
    <sheetView tabSelected="1" workbookViewId="0">
      <selection activeCell="N24" sqref="N24"/>
    </sheetView>
  </sheetViews>
  <sheetFormatPr defaultColWidth="9.109375" defaultRowHeight="15.6" x14ac:dyDescent="0.3"/>
  <cols>
    <col min="1" max="1" width="17" style="1" customWidth="1"/>
    <col min="2" max="2" width="12.6640625" style="3" customWidth="1"/>
    <col min="3" max="3" width="15" style="5" customWidth="1"/>
    <col min="4" max="4" width="14.6640625" style="3" customWidth="1"/>
    <col min="5" max="5" width="9.109375" style="3"/>
    <col min="6" max="6" width="11.6640625" style="7" customWidth="1"/>
    <col min="7" max="7" width="20" style="7" customWidth="1"/>
    <col min="8" max="8" width="8.88671875" style="7" customWidth="1"/>
    <col min="9" max="9" width="13.6640625" style="7" customWidth="1"/>
    <col min="10" max="10" width="16" style="3" customWidth="1"/>
    <col min="11" max="11" width="24.44140625" style="8" customWidth="1"/>
    <col min="12" max="12" width="2.88671875" style="8" customWidth="1"/>
    <col min="13" max="13" width="17.5546875" style="22" customWidth="1"/>
    <col min="14" max="14" width="41.33203125" style="3" customWidth="1"/>
    <col min="15" max="16384" width="9.109375" style="1"/>
  </cols>
  <sheetData>
    <row r="1" spans="1:14" s="12" customFormat="1" ht="21" x14ac:dyDescent="0.4">
      <c r="A1" s="12" t="s">
        <v>0</v>
      </c>
      <c r="B1" s="13"/>
      <c r="C1" s="14"/>
      <c r="D1" s="13"/>
      <c r="E1" s="13"/>
      <c r="F1" s="15"/>
      <c r="G1" s="15"/>
      <c r="H1" s="15"/>
      <c r="I1" s="15"/>
      <c r="J1" s="13"/>
      <c r="K1" s="16"/>
      <c r="L1" s="16"/>
      <c r="M1" s="20"/>
      <c r="N1" s="13"/>
    </row>
    <row r="2" spans="1:14" s="2" customFormat="1" x14ac:dyDescent="0.3">
      <c r="B2" s="6"/>
      <c r="C2" s="4"/>
      <c r="D2" s="6"/>
      <c r="E2" s="6"/>
      <c r="F2" s="10"/>
      <c r="G2" s="10"/>
      <c r="H2" s="10"/>
      <c r="I2" s="10" t="s">
        <v>28</v>
      </c>
      <c r="J2" s="6"/>
      <c r="K2" s="11"/>
      <c r="L2" s="11"/>
      <c r="M2" s="21"/>
      <c r="N2" s="6"/>
    </row>
    <row r="3" spans="1:14" s="2" customFormat="1" x14ac:dyDescent="0.3">
      <c r="B3" s="6" t="s">
        <v>5</v>
      </c>
      <c r="C3" s="4" t="s">
        <v>8</v>
      </c>
      <c r="D3" s="6" t="s">
        <v>24</v>
      </c>
      <c r="E3" s="6" t="s">
        <v>9</v>
      </c>
      <c r="F3" s="10" t="s">
        <v>10</v>
      </c>
      <c r="G3" s="10" t="s">
        <v>11</v>
      </c>
      <c r="H3" s="10" t="s">
        <v>19</v>
      </c>
      <c r="I3" s="10" t="s">
        <v>27</v>
      </c>
      <c r="J3" s="6" t="s">
        <v>12</v>
      </c>
      <c r="K3" s="11" t="s">
        <v>16</v>
      </c>
      <c r="L3" s="24"/>
      <c r="M3" s="21" t="s">
        <v>25</v>
      </c>
      <c r="N3" s="6" t="s">
        <v>26</v>
      </c>
    </row>
    <row r="4" spans="1:14" x14ac:dyDescent="0.3">
      <c r="A4" s="1" t="s">
        <v>1</v>
      </c>
      <c r="B4" s="3">
        <v>12</v>
      </c>
      <c r="C4" s="5">
        <v>12000000</v>
      </c>
      <c r="D4" s="17">
        <v>500</v>
      </c>
      <c r="E4" s="17">
        <v>200</v>
      </c>
      <c r="F4" s="7">
        <f>B4/G4</f>
        <v>2</v>
      </c>
      <c r="G4" s="7">
        <f>C4/E4/$B$11</f>
        <v>6</v>
      </c>
      <c r="H4" s="27">
        <v>10</v>
      </c>
      <c r="I4" s="19">
        <f>H4/G4</f>
        <v>1.6666666666666667</v>
      </c>
      <c r="J4" s="3">
        <v>38</v>
      </c>
      <c r="K4" s="8">
        <f>D4/G4</f>
        <v>83.333333333333329</v>
      </c>
      <c r="L4" s="25"/>
      <c r="M4" s="23">
        <v>1</v>
      </c>
      <c r="N4" s="8">
        <f>K4/M4</f>
        <v>83.333333333333329</v>
      </c>
    </row>
    <row r="5" spans="1:14" x14ac:dyDescent="0.3">
      <c r="A5" s="1" t="s">
        <v>2</v>
      </c>
      <c r="B5" s="3">
        <v>10</v>
      </c>
      <c r="C5" s="5">
        <v>10000000</v>
      </c>
      <c r="D5" s="17">
        <v>500</v>
      </c>
      <c r="E5" s="17">
        <v>150</v>
      </c>
      <c r="F5" s="7">
        <f t="shared" ref="F5:F9" si="0">B5/G5</f>
        <v>1.5</v>
      </c>
      <c r="G5" s="7">
        <f>C5/E5/$B$11</f>
        <v>6.666666666666667</v>
      </c>
      <c r="H5" s="27">
        <v>10</v>
      </c>
      <c r="I5" s="19">
        <f t="shared" ref="I5:I9" si="1">H5/G5</f>
        <v>1.5</v>
      </c>
      <c r="J5" s="3" t="s">
        <v>13</v>
      </c>
      <c r="K5" s="8">
        <f t="shared" ref="K5:K9" si="2">D5/G5</f>
        <v>75</v>
      </c>
      <c r="L5" s="25"/>
      <c r="M5" s="23">
        <v>1</v>
      </c>
      <c r="N5" s="8">
        <f t="shared" ref="N5:N9" si="3">K5/M5</f>
        <v>75</v>
      </c>
    </row>
    <row r="6" spans="1:14" x14ac:dyDescent="0.3">
      <c r="A6" s="1" t="s">
        <v>3</v>
      </c>
      <c r="B6" s="3">
        <v>20</v>
      </c>
      <c r="C6" s="5">
        <v>1000000</v>
      </c>
      <c r="D6" s="17">
        <v>700</v>
      </c>
      <c r="E6" s="17">
        <v>50</v>
      </c>
      <c r="F6" s="7">
        <f t="shared" si="0"/>
        <v>10</v>
      </c>
      <c r="G6" s="7">
        <f>C6/E6/$B$11</f>
        <v>2</v>
      </c>
      <c r="H6" s="27">
        <v>10</v>
      </c>
      <c r="I6" s="19">
        <f t="shared" si="1"/>
        <v>5</v>
      </c>
      <c r="J6" s="3" t="s">
        <v>14</v>
      </c>
      <c r="K6" s="8">
        <f t="shared" si="2"/>
        <v>350</v>
      </c>
      <c r="L6" s="25"/>
      <c r="M6" s="23">
        <v>1</v>
      </c>
      <c r="N6" s="8">
        <f t="shared" si="3"/>
        <v>350</v>
      </c>
    </row>
    <row r="7" spans="1:14" x14ac:dyDescent="0.3">
      <c r="A7" s="1" t="s">
        <v>4</v>
      </c>
      <c r="B7" s="3">
        <v>40</v>
      </c>
      <c r="C7" s="5">
        <v>2000000</v>
      </c>
      <c r="D7" s="17">
        <v>700</v>
      </c>
      <c r="E7" s="17">
        <v>100</v>
      </c>
      <c r="F7" s="7">
        <f t="shared" si="0"/>
        <v>20</v>
      </c>
      <c r="G7" s="7">
        <f t="shared" ref="G7:G9" si="4">C7/E7/$B$11</f>
        <v>2</v>
      </c>
      <c r="H7" s="27">
        <v>10</v>
      </c>
      <c r="I7" s="19">
        <f t="shared" si="1"/>
        <v>5</v>
      </c>
      <c r="J7" s="3" t="s">
        <v>15</v>
      </c>
      <c r="K7" s="8">
        <f t="shared" si="2"/>
        <v>350</v>
      </c>
      <c r="L7" s="25"/>
      <c r="M7" s="23">
        <v>1</v>
      </c>
      <c r="N7" s="8">
        <f t="shared" si="3"/>
        <v>350</v>
      </c>
    </row>
    <row r="8" spans="1:14" x14ac:dyDescent="0.3">
      <c r="A8" s="1" t="s">
        <v>6</v>
      </c>
      <c r="B8" s="3">
        <v>1</v>
      </c>
      <c r="C8" s="5">
        <v>2100000</v>
      </c>
      <c r="D8" s="17">
        <v>10</v>
      </c>
      <c r="E8" s="17">
        <v>75</v>
      </c>
      <c r="F8" s="7">
        <f t="shared" si="0"/>
        <v>0.35714285714285715</v>
      </c>
      <c r="G8" s="7">
        <f t="shared" si="4"/>
        <v>2.8</v>
      </c>
      <c r="H8" s="27">
        <v>10</v>
      </c>
      <c r="I8" s="19">
        <f t="shared" si="1"/>
        <v>3.5714285714285716</v>
      </c>
      <c r="J8" s="9" t="s">
        <v>17</v>
      </c>
      <c r="K8" s="19">
        <f t="shared" si="2"/>
        <v>3.5714285714285716</v>
      </c>
      <c r="L8" s="26"/>
      <c r="M8" s="23">
        <v>1</v>
      </c>
      <c r="N8" s="19">
        <f t="shared" si="3"/>
        <v>3.5714285714285716</v>
      </c>
    </row>
    <row r="9" spans="1:14" x14ac:dyDescent="0.3">
      <c r="A9" s="1" t="s">
        <v>7</v>
      </c>
      <c r="B9" s="3">
        <v>1</v>
      </c>
      <c r="C9" s="5">
        <v>1500000</v>
      </c>
      <c r="D9" s="17">
        <v>10</v>
      </c>
      <c r="E9" s="17">
        <v>35</v>
      </c>
      <c r="F9" s="7">
        <f t="shared" si="0"/>
        <v>0.23333333333333334</v>
      </c>
      <c r="G9" s="7">
        <f t="shared" si="4"/>
        <v>4.2857142857142856</v>
      </c>
      <c r="H9" s="27">
        <v>10</v>
      </c>
      <c r="I9" s="19">
        <f t="shared" si="1"/>
        <v>2.3333333333333335</v>
      </c>
      <c r="J9" s="9" t="s">
        <v>18</v>
      </c>
      <c r="K9" s="19">
        <f t="shared" si="2"/>
        <v>2.3333333333333335</v>
      </c>
      <c r="L9" s="26"/>
      <c r="M9" s="23">
        <v>1</v>
      </c>
      <c r="N9" s="19">
        <f t="shared" si="3"/>
        <v>2.3333333333333335</v>
      </c>
    </row>
    <row r="10" spans="1:14" x14ac:dyDescent="0.3">
      <c r="J10" s="8"/>
    </row>
    <row r="11" spans="1:14" x14ac:dyDescent="0.3">
      <c r="A11" s="1" t="s">
        <v>30</v>
      </c>
      <c r="B11" s="5">
        <v>10000</v>
      </c>
    </row>
    <row r="13" spans="1:14" x14ac:dyDescent="0.3">
      <c r="A13" s="18" t="s">
        <v>23</v>
      </c>
    </row>
    <row r="15" spans="1:14" x14ac:dyDescent="0.3">
      <c r="A15" s="2" t="s">
        <v>20</v>
      </c>
    </row>
    <row r="16" spans="1:14" x14ac:dyDescent="0.3">
      <c r="A16" s="1" t="s">
        <v>21</v>
      </c>
      <c r="B16" s="5">
        <v>1000000</v>
      </c>
    </row>
    <row r="17" spans="1:2" x14ac:dyDescent="0.3">
      <c r="A17" s="1" t="s">
        <v>22</v>
      </c>
      <c r="B17" s="5">
        <v>50000</v>
      </c>
    </row>
    <row r="19" spans="1:2" x14ac:dyDescent="0.3">
      <c r="A19" s="1" t="s">
        <v>29</v>
      </c>
    </row>
  </sheetData>
  <pageMargins left="0.7" right="0.7" top="0.75" bottom="0.75" header="0.3" footer="0.3"/>
  <pageSetup paperSize="9" scale="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Tidström</dc:creator>
  <cp:lastModifiedBy>Ann Tidström</cp:lastModifiedBy>
  <cp:lastPrinted>2022-07-07T13:04:08Z</cp:lastPrinted>
  <dcterms:created xsi:type="dcterms:W3CDTF">2022-07-07T11:53:50Z</dcterms:created>
  <dcterms:modified xsi:type="dcterms:W3CDTF">2022-12-20T12:56:37Z</dcterms:modified>
</cp:coreProperties>
</file>