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xtab.sharepoint.com/sites/ScandinavianFarmers/Delade dokument/Marknad/Prisstatisik/"/>
    </mc:Choice>
  </mc:AlternateContent>
  <xr:revisionPtr revIDLastSave="1139" documentId="8_{172AC5D9-976E-47C9-A567-331A7AB17A92}" xr6:coauthVersionLast="47" xr6:coauthVersionMax="47" xr10:uidLastSave="{BD55955C-33EE-4E73-ABB9-9EBFBBB3E12D}"/>
  <bookViews>
    <workbookView xWindow="-108" yWindow="-108" windowWidth="30936" windowHeight="16776" activeTab="3" xr2:uid="{CB5B157B-0074-41A2-9EED-1B657B2C6EE8}"/>
  </bookViews>
  <sheets>
    <sheet name="MATIF Raps" sheetId="1" r:id="rId1"/>
    <sheet name="Diagram1" sheetId="6" r:id="rId2"/>
    <sheet name="Raps Inrapporterade priser" sheetId="2" r:id="rId3"/>
    <sheet name="Diagram Raps inrapporterade " sheetId="8" r:id="rId4"/>
    <sheet name="Blad1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Z5" i="1" l="1"/>
  <c r="HZ25" i="1"/>
  <c r="HZ26" i="1"/>
  <c r="HZ6" i="1" s="1"/>
  <c r="HZ27" i="1"/>
  <c r="HZ7" i="1" s="1"/>
  <c r="HZ28" i="1"/>
  <c r="HZ8" i="1" s="1"/>
  <c r="HW5" i="1"/>
  <c r="HW6" i="1"/>
  <c r="HW7" i="1"/>
  <c r="HW8" i="1"/>
  <c r="HW25" i="1"/>
  <c r="HW26" i="1"/>
  <c r="HW27" i="1"/>
  <c r="HW28" i="1"/>
  <c r="HV25" i="1"/>
  <c r="HV5" i="1" s="1"/>
  <c r="HV26" i="1"/>
  <c r="HV6" i="1" s="1"/>
  <c r="HV27" i="1"/>
  <c r="HV7" i="1" s="1"/>
  <c r="HV28" i="1"/>
  <c r="HV8" i="1" s="1"/>
  <c r="HU6" i="1"/>
  <c r="HU7" i="1"/>
  <c r="HU25" i="1"/>
  <c r="HU5" i="1" s="1"/>
  <c r="HU26" i="1"/>
  <c r="HU27" i="1"/>
  <c r="HU28" i="1"/>
  <c r="HU8" i="1" s="1"/>
  <c r="HT5" i="1"/>
  <c r="HT6" i="1"/>
  <c r="HT7" i="1"/>
  <c r="HT8" i="1"/>
  <c r="HT25" i="1"/>
  <c r="HT26" i="1"/>
  <c r="HT27" i="1"/>
  <c r="HT28" i="1"/>
  <c r="HS6" i="1"/>
  <c r="HS7" i="1"/>
  <c r="HS8" i="1"/>
  <c r="HS25" i="1"/>
  <c r="HS5" i="1" s="1"/>
  <c r="HS26" i="1"/>
  <c r="HS27" i="1"/>
  <c r="HS28" i="1"/>
  <c r="HP25" i="1"/>
  <c r="HP5" i="1" s="1"/>
  <c r="HP26" i="1"/>
  <c r="HP6" i="1" s="1"/>
  <c r="HP27" i="1"/>
  <c r="HP7" i="1" s="1"/>
  <c r="HP28" i="1"/>
  <c r="HP8" i="1" s="1"/>
  <c r="HL28" i="1"/>
  <c r="HL8" i="1" s="1"/>
  <c r="HM28" i="1"/>
  <c r="HM8" i="1" s="1"/>
  <c r="HO28" i="1"/>
  <c r="HO8" i="1" s="1"/>
  <c r="HO25" i="1"/>
  <c r="HO5" i="1" s="1"/>
  <c r="HO26" i="1"/>
  <c r="HO6" i="1" s="1"/>
  <c r="HO27" i="1"/>
  <c r="HO7" i="1" s="1"/>
  <c r="HM25" i="1"/>
  <c r="HM5" i="1" s="1"/>
  <c r="HM26" i="1"/>
  <c r="HM6" i="1" s="1"/>
  <c r="HM27" i="1"/>
  <c r="HM7" i="1" s="1"/>
  <c r="HL5" i="1"/>
  <c r="HL25" i="1"/>
  <c r="HL26" i="1"/>
  <c r="HL6" i="1" s="1"/>
  <c r="HL27" i="1"/>
  <c r="HL7" i="1" s="1"/>
  <c r="HI24" i="1"/>
  <c r="HI4" i="1" s="1"/>
  <c r="HI25" i="1"/>
  <c r="HI5" i="1" s="1"/>
  <c r="HI26" i="1"/>
  <c r="HI6" i="1" s="1"/>
  <c r="HI27" i="1"/>
  <c r="HI7" i="1" s="1"/>
  <c r="HH24" i="1"/>
  <c r="HH4" i="1" s="1"/>
  <c r="HH25" i="1"/>
  <c r="HH5" i="1" s="1"/>
  <c r="HH26" i="1"/>
  <c r="HH6" i="1" s="1"/>
  <c r="HH27" i="1"/>
  <c r="HH7" i="1" s="1"/>
  <c r="HG24" i="1"/>
  <c r="HG4" i="1" s="1"/>
  <c r="HG25" i="1"/>
  <c r="HG5" i="1" s="1"/>
  <c r="HG26" i="1"/>
  <c r="HG6" i="1" s="1"/>
  <c r="HG27" i="1"/>
  <c r="HG7" i="1" s="1"/>
  <c r="HF24" i="1"/>
  <c r="HF4" i="1" s="1"/>
  <c r="HF25" i="1"/>
  <c r="HF5" i="1" s="1"/>
  <c r="HF26" i="1"/>
  <c r="HF6" i="1" s="1"/>
  <c r="HF27" i="1"/>
  <c r="HF7" i="1" s="1"/>
  <c r="HE24" i="1"/>
  <c r="HE4" i="1" s="1"/>
  <c r="HE25" i="1"/>
  <c r="HE5" i="1" s="1"/>
  <c r="HE26" i="1"/>
  <c r="HE6" i="1" s="1"/>
  <c r="HE27" i="1"/>
  <c r="HE7" i="1" s="1"/>
  <c r="HB24" i="1"/>
  <c r="HB4" i="1" s="1"/>
  <c r="HB25" i="1"/>
  <c r="HB5" i="1" s="1"/>
  <c r="HB26" i="1"/>
  <c r="HB6" i="1" s="1"/>
  <c r="HB27" i="1"/>
  <c r="HB7" i="1" s="1"/>
  <c r="HA24" i="1"/>
  <c r="HA4" i="1" s="1"/>
  <c r="HA25" i="1"/>
  <c r="HA5" i="1" s="1"/>
  <c r="HA26" i="1"/>
  <c r="HA6" i="1" s="1"/>
  <c r="HA27" i="1"/>
  <c r="HA7" i="1" s="1"/>
  <c r="GZ24" i="1"/>
  <c r="GZ4" i="1" s="1"/>
  <c r="GZ25" i="1"/>
  <c r="GZ5" i="1" s="1"/>
  <c r="GZ26" i="1"/>
  <c r="GZ6" i="1" s="1"/>
  <c r="GZ27" i="1"/>
  <c r="GZ7" i="1" s="1"/>
  <c r="GY24" i="1"/>
  <c r="GY4" i="1" s="1"/>
  <c r="GY25" i="1"/>
  <c r="GY5" i="1" s="1"/>
  <c r="GY26" i="1"/>
  <c r="GY6" i="1" s="1"/>
  <c r="GY27" i="1"/>
  <c r="GY7" i="1" s="1"/>
  <c r="GX24" i="1"/>
  <c r="GX4" i="1" s="1"/>
  <c r="GX25" i="1"/>
  <c r="GX5" i="1" s="1"/>
  <c r="GX26" i="1"/>
  <c r="GX6" i="1" s="1"/>
  <c r="GX27" i="1"/>
  <c r="GX7" i="1" s="1"/>
  <c r="GU24" i="1"/>
  <c r="GU4" i="1" s="1"/>
  <c r="GU25" i="1"/>
  <c r="GU5" i="1" s="1"/>
  <c r="GU26" i="1"/>
  <c r="GU6" i="1" s="1"/>
  <c r="GU27" i="1"/>
  <c r="GU7" i="1" s="1"/>
  <c r="GT24" i="1"/>
  <c r="GT4" i="1" s="1"/>
  <c r="GT25" i="1"/>
  <c r="GT5" i="1" s="1"/>
  <c r="GT26" i="1"/>
  <c r="GT6" i="1" s="1"/>
  <c r="GT27" i="1"/>
  <c r="GT7" i="1" s="1"/>
  <c r="GS24" i="1"/>
  <c r="GS4" i="1" s="1"/>
  <c r="GS25" i="1"/>
  <c r="GS5" i="1" s="1"/>
  <c r="GS26" i="1"/>
  <c r="GS6" i="1" s="1"/>
  <c r="GS27" i="1"/>
  <c r="GS7" i="1" s="1"/>
  <c r="GR24" i="1"/>
  <c r="GR4" i="1" s="1"/>
  <c r="GR25" i="1"/>
  <c r="GR5" i="1" s="1"/>
  <c r="GR26" i="1"/>
  <c r="GR6" i="1" s="1"/>
  <c r="GR27" i="1"/>
  <c r="GR7" i="1" s="1"/>
  <c r="GQ24" i="1"/>
  <c r="GQ4" i="1" s="1"/>
  <c r="GQ25" i="1"/>
  <c r="GQ5" i="1" s="1"/>
  <c r="GQ26" i="1"/>
  <c r="GQ6" i="1" s="1"/>
  <c r="GQ27" i="1"/>
  <c r="GQ7" i="1" s="1"/>
  <c r="GN24" i="1"/>
  <c r="GN4" i="1" s="1"/>
  <c r="GN25" i="1"/>
  <c r="GN5" i="1" s="1"/>
  <c r="GN26" i="1"/>
  <c r="GN6" i="1" s="1"/>
  <c r="GN27" i="1"/>
  <c r="GN7" i="1" s="1"/>
  <c r="GM24" i="1"/>
  <c r="GM4" i="1" s="1"/>
  <c r="GM25" i="1"/>
  <c r="GM5" i="1" s="1"/>
  <c r="GM26" i="1"/>
  <c r="GM6" i="1" s="1"/>
  <c r="GM27" i="1"/>
  <c r="GM7" i="1" s="1"/>
  <c r="GL24" i="1"/>
  <c r="GL4" i="1" s="1"/>
  <c r="GL25" i="1"/>
  <c r="GL5" i="1" s="1"/>
  <c r="GL26" i="1"/>
  <c r="GL6" i="1" s="1"/>
  <c r="GL27" i="1"/>
  <c r="GL7" i="1" s="1"/>
  <c r="GK24" i="1"/>
  <c r="GK4" i="1" s="1"/>
  <c r="GK25" i="1"/>
  <c r="GK5" i="1" s="1"/>
  <c r="GK26" i="1"/>
  <c r="GK6" i="1" s="1"/>
  <c r="GK27" i="1"/>
  <c r="GK7" i="1" s="1"/>
  <c r="GF24" i="1"/>
  <c r="GF4" i="1" s="1"/>
  <c r="GF25" i="1"/>
  <c r="GF5" i="1" s="1"/>
  <c r="GF26" i="1"/>
  <c r="GF6" i="1" s="1"/>
  <c r="GF27" i="1"/>
  <c r="GF7" i="1" s="1"/>
  <c r="GE24" i="1"/>
  <c r="GE4" i="1" s="1"/>
  <c r="GE25" i="1"/>
  <c r="GE5" i="1" s="1"/>
  <c r="GE26" i="1"/>
  <c r="GE6" i="1" s="1"/>
  <c r="GE27" i="1"/>
  <c r="GE7" i="1" s="1"/>
  <c r="GD24" i="1"/>
  <c r="GD4" i="1" s="1"/>
  <c r="GD25" i="1"/>
  <c r="GD5" i="1" s="1"/>
  <c r="GD26" i="1"/>
  <c r="GD6" i="1" s="1"/>
  <c r="GD27" i="1"/>
  <c r="GD7" i="1" s="1"/>
  <c r="GC24" i="1"/>
  <c r="GC4" i="1" s="1"/>
  <c r="GC25" i="1"/>
  <c r="GC5" i="1" s="1"/>
  <c r="GC26" i="1"/>
  <c r="GC6" i="1" s="1"/>
  <c r="GC27" i="1"/>
  <c r="GC7" i="1" s="1"/>
  <c r="FZ24" i="1"/>
  <c r="FZ4" i="1" s="1"/>
  <c r="FZ25" i="1"/>
  <c r="FZ5" i="1" s="1"/>
  <c r="FZ26" i="1"/>
  <c r="FZ6" i="1" s="1"/>
  <c r="FZ27" i="1"/>
  <c r="FZ7" i="1" s="1"/>
  <c r="FY24" i="1"/>
  <c r="FY4" i="1" s="1"/>
  <c r="FY25" i="1"/>
  <c r="FY5" i="1" s="1"/>
  <c r="FY26" i="1"/>
  <c r="FY6" i="1" s="1"/>
  <c r="FY27" i="1"/>
  <c r="FY7" i="1" s="1"/>
  <c r="FX24" i="1"/>
  <c r="FX4" i="1" s="1"/>
  <c r="FX25" i="1"/>
  <c r="FX5" i="1" s="1"/>
  <c r="FX26" i="1"/>
  <c r="FX6" i="1" s="1"/>
  <c r="FX27" i="1"/>
  <c r="FX7" i="1" s="1"/>
  <c r="FW24" i="1"/>
  <c r="FW4" i="1" s="1"/>
  <c r="FW25" i="1"/>
  <c r="FW5" i="1" s="1"/>
  <c r="FW26" i="1"/>
  <c r="FW6" i="1" s="1"/>
  <c r="FW27" i="1"/>
  <c r="FW7" i="1" s="1"/>
  <c r="FV5" i="1"/>
  <c r="FV24" i="1"/>
  <c r="FV4" i="1" s="1"/>
  <c r="FV25" i="1"/>
  <c r="FV26" i="1"/>
  <c r="FV6" i="1" s="1"/>
  <c r="FV27" i="1"/>
  <c r="FV7" i="1" s="1"/>
  <c r="FS7" i="1"/>
  <c r="FS24" i="1"/>
  <c r="FS4" i="1" s="1"/>
  <c r="FS25" i="1"/>
  <c r="FS5" i="1" s="1"/>
  <c r="FS26" i="1"/>
  <c r="FS6" i="1" s="1"/>
  <c r="FS27" i="1"/>
  <c r="FR24" i="1"/>
  <c r="FR4" i="1" s="1"/>
  <c r="FR25" i="1"/>
  <c r="FR5" i="1" s="1"/>
  <c r="FR26" i="1"/>
  <c r="FR6" i="1" s="1"/>
  <c r="FR27" i="1"/>
  <c r="FR7" i="1" s="1"/>
  <c r="FQ24" i="1"/>
  <c r="FQ4" i="1" s="1"/>
  <c r="FQ25" i="1"/>
  <c r="FQ5" i="1" s="1"/>
  <c r="FQ26" i="1"/>
  <c r="FQ6" i="1" s="1"/>
  <c r="FQ27" i="1"/>
  <c r="FQ7" i="1" s="1"/>
  <c r="FP24" i="1"/>
  <c r="FP4" i="1" s="1"/>
  <c r="FP25" i="1"/>
  <c r="FP5" i="1" s="1"/>
  <c r="FP26" i="1"/>
  <c r="FP6" i="1" s="1"/>
  <c r="FP27" i="1"/>
  <c r="FP7" i="1" s="1"/>
  <c r="FO24" i="1"/>
  <c r="FO4" i="1" s="1"/>
  <c r="FO25" i="1"/>
  <c r="FO5" i="1" s="1"/>
  <c r="FO26" i="1"/>
  <c r="FO6" i="1" s="1"/>
  <c r="FO27" i="1"/>
  <c r="FO7" i="1" s="1"/>
  <c r="FL24" i="1"/>
  <c r="FL4" i="1" s="1"/>
  <c r="FL25" i="1"/>
  <c r="FL5" i="1" s="1"/>
  <c r="FL26" i="1"/>
  <c r="FL6" i="1" s="1"/>
  <c r="FL27" i="1"/>
  <c r="FL7" i="1" s="1"/>
  <c r="FK24" i="1"/>
  <c r="FK4" i="1" s="1"/>
  <c r="FK25" i="1"/>
  <c r="FK5" i="1" s="1"/>
  <c r="FK26" i="1"/>
  <c r="FK6" i="1" s="1"/>
  <c r="FK27" i="1"/>
  <c r="FK7" i="1" s="1"/>
  <c r="FJ24" i="1"/>
  <c r="FJ4" i="1" s="1"/>
  <c r="FJ25" i="1"/>
  <c r="FJ5" i="1" s="1"/>
  <c r="FJ26" i="1"/>
  <c r="FJ6" i="1" s="1"/>
  <c r="FJ27" i="1"/>
  <c r="FJ7" i="1" s="1"/>
  <c r="FI24" i="1"/>
  <c r="FI4" i="1" s="1"/>
  <c r="FI25" i="1"/>
  <c r="FI5" i="1" s="1"/>
  <c r="FI26" i="1"/>
  <c r="FI6" i="1" s="1"/>
  <c r="FI27" i="1"/>
  <c r="FI7" i="1" s="1"/>
  <c r="FH24" i="1"/>
  <c r="FH4" i="1" s="1"/>
  <c r="FH25" i="1"/>
  <c r="FH5" i="1" s="1"/>
  <c r="FH26" i="1"/>
  <c r="FH6" i="1" s="1"/>
  <c r="FH27" i="1"/>
  <c r="FH7" i="1" s="1"/>
  <c r="FE24" i="1"/>
  <c r="FE4" i="1" s="1"/>
  <c r="FE25" i="1"/>
  <c r="FE5" i="1" s="1"/>
  <c r="FE26" i="1"/>
  <c r="FE6" i="1" s="1"/>
  <c r="FE27" i="1"/>
  <c r="FE7" i="1" s="1"/>
  <c r="FD24" i="1"/>
  <c r="FD4" i="1" s="1"/>
  <c r="FD25" i="1"/>
  <c r="FD5" i="1" s="1"/>
  <c r="FD26" i="1"/>
  <c r="FD6" i="1" s="1"/>
  <c r="FD27" i="1"/>
  <c r="FD7" i="1" s="1"/>
  <c r="FC24" i="1"/>
  <c r="FC4" i="1" s="1"/>
  <c r="FC25" i="1"/>
  <c r="FC5" i="1" s="1"/>
  <c r="FC26" i="1"/>
  <c r="FC6" i="1" s="1"/>
  <c r="FC27" i="1"/>
  <c r="FC7" i="1" s="1"/>
  <c r="FB24" i="1"/>
  <c r="FB4" i="1" s="1"/>
  <c r="FB25" i="1"/>
  <c r="FB5" i="1" s="1"/>
  <c r="EB26" i="1"/>
  <c r="EB6" i="1" s="1"/>
  <c r="EC26" i="1"/>
  <c r="EC6" i="1" s="1"/>
  <c r="EF26" i="1"/>
  <c r="EF6" i="1" s="1"/>
  <c r="EG26" i="1"/>
  <c r="EG6" i="1" s="1"/>
  <c r="EH26" i="1"/>
  <c r="EH6" i="1" s="1"/>
  <c r="EI26" i="1"/>
  <c r="EI6" i="1" s="1"/>
  <c r="EJ26" i="1"/>
  <c r="EJ6" i="1" s="1"/>
  <c r="EM26" i="1"/>
  <c r="EM6" i="1" s="1"/>
  <c r="EN26" i="1"/>
  <c r="EN6" i="1" s="1"/>
  <c r="EO26" i="1"/>
  <c r="EO6" i="1" s="1"/>
  <c r="EP26" i="1"/>
  <c r="EP6" i="1" s="1"/>
  <c r="EQ26" i="1"/>
  <c r="EQ6" i="1" s="1"/>
  <c r="ET26" i="1"/>
  <c r="ET6" i="1" s="1"/>
  <c r="EU26" i="1"/>
  <c r="EU6" i="1" s="1"/>
  <c r="EV26" i="1"/>
  <c r="EV6" i="1" s="1"/>
  <c r="EW26" i="1"/>
  <c r="EW6" i="1" s="1"/>
  <c r="EX26" i="1"/>
  <c r="EX6" i="1" s="1"/>
  <c r="FA26" i="1"/>
  <c r="FA6" i="1" s="1"/>
  <c r="FB26" i="1"/>
  <c r="FB6" i="1" s="1"/>
  <c r="EB27" i="1"/>
  <c r="EB7" i="1" s="1"/>
  <c r="EC27" i="1"/>
  <c r="EC7" i="1" s="1"/>
  <c r="EF27" i="1"/>
  <c r="EF7" i="1" s="1"/>
  <c r="EG27" i="1"/>
  <c r="EG7" i="1" s="1"/>
  <c r="EH27" i="1"/>
  <c r="EH7" i="1" s="1"/>
  <c r="EI27" i="1"/>
  <c r="EI7" i="1" s="1"/>
  <c r="EJ27" i="1"/>
  <c r="EJ7" i="1" s="1"/>
  <c r="EM27" i="1"/>
  <c r="EM7" i="1" s="1"/>
  <c r="EN27" i="1"/>
  <c r="EN7" i="1" s="1"/>
  <c r="EO27" i="1"/>
  <c r="EO7" i="1" s="1"/>
  <c r="EP27" i="1"/>
  <c r="EP7" i="1" s="1"/>
  <c r="EQ27" i="1"/>
  <c r="EQ7" i="1" s="1"/>
  <c r="ET27" i="1"/>
  <c r="ET7" i="1" s="1"/>
  <c r="EU27" i="1"/>
  <c r="EU7" i="1" s="1"/>
  <c r="EV27" i="1"/>
  <c r="EV7" i="1" s="1"/>
  <c r="EW27" i="1"/>
  <c r="EW7" i="1" s="1"/>
  <c r="EX27" i="1"/>
  <c r="EX7" i="1" s="1"/>
  <c r="FA27" i="1"/>
  <c r="FA7" i="1" s="1"/>
  <c r="FB27" i="1"/>
  <c r="FB7" i="1" s="1"/>
  <c r="FA24" i="1"/>
  <c r="FA4" i="1" s="1"/>
  <c r="FA25" i="1"/>
  <c r="FA5" i="1" s="1"/>
  <c r="EX24" i="1"/>
  <c r="EX4" i="1" s="1"/>
  <c r="EX25" i="1"/>
  <c r="EX5" i="1" s="1"/>
  <c r="EW24" i="1"/>
  <c r="EW4" i="1" s="1"/>
  <c r="EW25" i="1"/>
  <c r="EW5" i="1" s="1"/>
  <c r="EV24" i="1"/>
  <c r="EV4" i="1" s="1"/>
  <c r="EV25" i="1"/>
  <c r="EV5" i="1" s="1"/>
  <c r="EU24" i="1"/>
  <c r="EU4" i="1" s="1"/>
  <c r="EU25" i="1"/>
  <c r="EU5" i="1" s="1"/>
  <c r="ET24" i="1"/>
  <c r="ET4" i="1" s="1"/>
  <c r="ET25" i="1"/>
  <c r="ET5" i="1" s="1"/>
  <c r="EQ24" i="1"/>
  <c r="EQ4" i="1" s="1"/>
  <c r="EQ25" i="1"/>
  <c r="EQ5" i="1" s="1"/>
  <c r="EP24" i="1"/>
  <c r="EP4" i="1" s="1"/>
  <c r="EP25" i="1"/>
  <c r="EP5" i="1" s="1"/>
  <c r="EO24" i="1"/>
  <c r="EO4" i="1" s="1"/>
  <c r="EO25" i="1"/>
  <c r="EO5" i="1" s="1"/>
  <c r="EM24" i="1"/>
  <c r="EM4" i="1" s="1"/>
  <c r="EN24" i="1"/>
  <c r="EN4" i="1" s="1"/>
  <c r="EM25" i="1"/>
  <c r="EM5" i="1" s="1"/>
  <c r="EN25" i="1"/>
  <c r="EN5" i="1" s="1"/>
  <c r="EI24" i="1"/>
  <c r="EI4" i="1" s="1"/>
  <c r="EJ24" i="1"/>
  <c r="EJ4" i="1" s="1"/>
  <c r="EI25" i="1"/>
  <c r="EI5" i="1" s="1"/>
  <c r="EJ25" i="1"/>
  <c r="EJ5" i="1" s="1"/>
  <c r="EG24" i="1"/>
  <c r="EG4" i="1" s="1"/>
  <c r="EH24" i="1"/>
  <c r="EH4" i="1" s="1"/>
  <c r="EG25" i="1"/>
  <c r="EG5" i="1" s="1"/>
  <c r="EH25" i="1"/>
  <c r="EH5" i="1" s="1"/>
  <c r="EF24" i="1"/>
  <c r="EF4" i="1" s="1"/>
  <c r="EF25" i="1"/>
  <c r="EF5" i="1" s="1"/>
  <c r="EA24" i="1"/>
  <c r="EA4" i="1" s="1"/>
  <c r="EB24" i="1"/>
  <c r="EB4" i="1" s="1"/>
  <c r="EC24" i="1"/>
  <c r="EC4" i="1" s="1"/>
  <c r="EA25" i="1"/>
  <c r="EA5" i="1" s="1"/>
  <c r="EB25" i="1"/>
  <c r="EB5" i="1" s="1"/>
  <c r="EC25" i="1"/>
  <c r="EC5" i="1" s="1"/>
  <c r="DZ25" i="1"/>
  <c r="DZ5" i="1" s="1"/>
  <c r="DZ24" i="1"/>
  <c r="DZ4" i="1" s="1"/>
  <c r="DY23" i="1"/>
  <c r="DY3" i="1" s="1"/>
  <c r="DZ23" i="1"/>
  <c r="DY24" i="1"/>
  <c r="DY4" i="1" s="1"/>
  <c r="DV23" i="1"/>
  <c r="DV3" i="1" s="1"/>
  <c r="DV24" i="1"/>
  <c r="DV4" i="1" s="1"/>
  <c r="DT23" i="1"/>
  <c r="DT3" i="1" s="1"/>
  <c r="DU23" i="1"/>
  <c r="DU3" i="1" s="1"/>
  <c r="DT24" i="1"/>
  <c r="DT4" i="1" s="1"/>
  <c r="DU24" i="1"/>
  <c r="DU4" i="1" s="1"/>
  <c r="DR23" i="1"/>
  <c r="DR3" i="1" s="1"/>
  <c r="DS23" i="1"/>
  <c r="DS3" i="1" s="1"/>
  <c r="DR24" i="1"/>
  <c r="DR4" i="1" s="1"/>
  <c r="DS24" i="1"/>
  <c r="DS4" i="1" s="1"/>
  <c r="DO23" i="1"/>
  <c r="DO3" i="1" s="1"/>
  <c r="DO24" i="1"/>
  <c r="DO4" i="1" s="1"/>
  <c r="DM23" i="1"/>
  <c r="DM3" i="1" s="1"/>
  <c r="DN23" i="1"/>
  <c r="DN3" i="1" s="1"/>
  <c r="DM24" i="1"/>
  <c r="DM4" i="1" s="1"/>
  <c r="DN24" i="1"/>
  <c r="DN4" i="1" s="1"/>
  <c r="DK23" i="1"/>
  <c r="DK3" i="1" s="1"/>
  <c r="DL23" i="1"/>
  <c r="DL3" i="1" s="1"/>
  <c r="DK24" i="1"/>
  <c r="DK4" i="1" s="1"/>
  <c r="DL24" i="1"/>
  <c r="DL4" i="1" s="1"/>
  <c r="DH23" i="1"/>
  <c r="DH3" i="1" s="1"/>
  <c r="DH24" i="1"/>
  <c r="DH4" i="1" s="1"/>
  <c r="DG24" i="1"/>
  <c r="DG4" i="1" s="1"/>
  <c r="DF24" i="1"/>
  <c r="DF4" i="1" s="1"/>
  <c r="DE24" i="1"/>
  <c r="DD24" i="1"/>
  <c r="DD4" i="1" s="1"/>
  <c r="DA24" i="1"/>
  <c r="DA4" i="1" s="1"/>
  <c r="CZ24" i="1"/>
  <c r="CZ4" i="1" s="1"/>
  <c r="CY24" i="1"/>
  <c r="CY4" i="1" s="1"/>
  <c r="CX24" i="1"/>
  <c r="CX4" i="1" s="1"/>
  <c r="CT24" i="1"/>
  <c r="CT4" i="1" s="1"/>
  <c r="CS24" i="1"/>
  <c r="CS4" i="1" s="1"/>
  <c r="CR24" i="1"/>
  <c r="CR4" i="1" s="1"/>
  <c r="CM24" i="1"/>
  <c r="CM4" i="1" s="1"/>
  <c r="CK24" i="1"/>
  <c r="CK4" i="1" s="1"/>
  <c r="CJ24" i="1"/>
  <c r="CJ4" i="1" s="1"/>
  <c r="CI24" i="1"/>
  <c r="CI4" i="1" s="1"/>
  <c r="CF24" i="1"/>
  <c r="CF4" i="1" s="1"/>
  <c r="CE24" i="1"/>
  <c r="CE4" i="1" s="1"/>
  <c r="CD24" i="1"/>
  <c r="CD4" i="1" s="1"/>
  <c r="CB24" i="1"/>
  <c r="CB4" i="1" s="1"/>
  <c r="BY24" i="1"/>
  <c r="BY4" i="1" s="1"/>
  <c r="BX24" i="1"/>
  <c r="BX4" i="1" s="1"/>
  <c r="BV24" i="1"/>
  <c r="BV4" i="1" s="1"/>
  <c r="BU24" i="1"/>
  <c r="BU4" i="1" s="1"/>
  <c r="BR24" i="1"/>
  <c r="BR4" i="1" s="1"/>
  <c r="BP24" i="1"/>
  <c r="BP4" i="1" s="1"/>
  <c r="BO24" i="1"/>
  <c r="BO4" i="1" s="1"/>
  <c r="BN24" i="1"/>
  <c r="BN4" i="1" s="1"/>
  <c r="BK24" i="1"/>
  <c r="BK4" i="1" s="1"/>
  <c r="BJ24" i="1"/>
  <c r="BJ4" i="1" s="1"/>
  <c r="BI24" i="1"/>
  <c r="BI4" i="1" s="1"/>
  <c r="BG24" i="1"/>
  <c r="BG4" i="1" s="1"/>
  <c r="BD24" i="1"/>
  <c r="BD4" i="1" s="1"/>
  <c r="BC24" i="1"/>
  <c r="BC4" i="1" s="1"/>
  <c r="BA24" i="1"/>
  <c r="BA4" i="1" s="1"/>
  <c r="AZ24" i="1"/>
  <c r="AZ4" i="1" s="1"/>
  <c r="AW24" i="1"/>
  <c r="AW4" i="1" s="1"/>
  <c r="AU24" i="1"/>
  <c r="AU4" i="1" s="1"/>
  <c r="AT24" i="1"/>
  <c r="AT4" i="1" s="1"/>
  <c r="AS24" i="1"/>
  <c r="AS4" i="1" s="1"/>
  <c r="AP24" i="1"/>
  <c r="AP4" i="1" s="1"/>
  <c r="AO24" i="1"/>
  <c r="AO4" i="1" s="1"/>
  <c r="AN24" i="1"/>
  <c r="AN4" i="1" s="1"/>
  <c r="AL24" i="1"/>
  <c r="AL4" i="1" s="1"/>
  <c r="AI24" i="1"/>
  <c r="AI4" i="1" s="1"/>
  <c r="AH24" i="1"/>
  <c r="AH4" i="1" s="1"/>
  <c r="AF24" i="1"/>
  <c r="AF4" i="1" s="1"/>
  <c r="AE24" i="1"/>
  <c r="AE4" i="1" s="1"/>
  <c r="AB24" i="1"/>
  <c r="AB4" i="1" s="1"/>
  <c r="Z24" i="1"/>
  <c r="Z4" i="1" s="1"/>
  <c r="Y24" i="1"/>
  <c r="Y4" i="1" s="1"/>
  <c r="X24" i="1"/>
  <c r="X4" i="1" s="1"/>
  <c r="U24" i="1"/>
  <c r="U4" i="1" s="1"/>
  <c r="T24" i="1"/>
  <c r="T4" i="1" s="1"/>
  <c r="S24" i="1"/>
  <c r="S4" i="1" s="1"/>
  <c r="Q24" i="1"/>
  <c r="Q4" i="1" s="1"/>
  <c r="N24" i="1"/>
  <c r="N4" i="1" s="1"/>
  <c r="M24" i="1"/>
  <c r="M4" i="1" s="1"/>
  <c r="K24" i="1"/>
  <c r="K4" i="1" s="1"/>
  <c r="J24" i="1"/>
  <c r="J4" i="1" s="1"/>
  <c r="G24" i="1"/>
  <c r="G4" i="1" s="1"/>
  <c r="E24" i="1"/>
  <c r="E4" i="1" s="1"/>
  <c r="D24" i="1"/>
  <c r="D4" i="1" s="1"/>
  <c r="C24" i="1"/>
  <c r="C4" i="1" s="1"/>
  <c r="DG23" i="1"/>
  <c r="DG3" i="1" s="1"/>
  <c r="DF23" i="1"/>
  <c r="DF3" i="1" s="1"/>
  <c r="DE23" i="1"/>
  <c r="DD23" i="1"/>
  <c r="DD3" i="1" s="1"/>
  <c r="DA23" i="1"/>
  <c r="DA3" i="1" s="1"/>
  <c r="CZ23" i="1"/>
  <c r="CZ3" i="1" s="1"/>
  <c r="CX23" i="1"/>
  <c r="CX3" i="1" s="1"/>
  <c r="CT23" i="1"/>
  <c r="CT3" i="1" s="1"/>
  <c r="CS23" i="1"/>
  <c r="CS3" i="1" s="1"/>
  <c r="CR23" i="1"/>
  <c r="CR3" i="1" s="1"/>
  <c r="CM23" i="1"/>
  <c r="CM3" i="1" s="1"/>
  <c r="CL23" i="1"/>
  <c r="CL3" i="1" s="1"/>
  <c r="CK23" i="1"/>
  <c r="CK3" i="1" s="1"/>
  <c r="CI23" i="1"/>
  <c r="CI3" i="1" s="1"/>
  <c r="CF23" i="1"/>
  <c r="CF3" i="1" s="1"/>
  <c r="CD23" i="1"/>
  <c r="CD3" i="1" s="1"/>
  <c r="CB23" i="1"/>
  <c r="CB3" i="1" s="1"/>
  <c r="BY23" i="1"/>
  <c r="BY3" i="1" s="1"/>
  <c r="BW23" i="1"/>
  <c r="BW3" i="1" s="1"/>
  <c r="BV23" i="1"/>
  <c r="BV3" i="1" s="1"/>
  <c r="BU23" i="1"/>
  <c r="BU3" i="1" s="1"/>
  <c r="BR23" i="1"/>
  <c r="BR3" i="1" s="1"/>
  <c r="BQ23" i="1"/>
  <c r="BQ3" i="1" s="1"/>
  <c r="BO23" i="1"/>
  <c r="BO3" i="1" s="1"/>
  <c r="BN23" i="1"/>
  <c r="BN3" i="1" s="1"/>
  <c r="BK23" i="1"/>
  <c r="BK3" i="1" s="1"/>
  <c r="BJ23" i="1"/>
  <c r="BJ3" i="1" s="1"/>
  <c r="BH23" i="1"/>
  <c r="BH3" i="1" s="1"/>
  <c r="BG23" i="1"/>
  <c r="BG3" i="1" s="1"/>
  <c r="BD23" i="1"/>
  <c r="BD3" i="1" s="1"/>
  <c r="BC23" i="1"/>
  <c r="BC3" i="1" s="1"/>
  <c r="BB23" i="1"/>
  <c r="BB3" i="1" s="1"/>
  <c r="AZ23" i="1"/>
  <c r="AZ3" i="1" s="1"/>
  <c r="AW23" i="1"/>
  <c r="AW3" i="1" s="1"/>
  <c r="AU23" i="1"/>
  <c r="AU3" i="1" s="1"/>
  <c r="AS23" i="1"/>
  <c r="AS3" i="1" s="1"/>
  <c r="AP23" i="1"/>
  <c r="AP3" i="1" s="1"/>
  <c r="AN23" i="1"/>
  <c r="AN3" i="1" s="1"/>
  <c r="AM23" i="1"/>
  <c r="AM3" i="1" s="1"/>
  <c r="AL23" i="1"/>
  <c r="AL3" i="1" s="1"/>
  <c r="AI23" i="1"/>
  <c r="AI3" i="1" s="1"/>
  <c r="AH23" i="1"/>
  <c r="AH3" i="1" s="1"/>
  <c r="AG23" i="1"/>
  <c r="AG3" i="1" s="1"/>
  <c r="AF23" i="1"/>
  <c r="AF3" i="1" s="1"/>
  <c r="AE23" i="1"/>
  <c r="AE3" i="1" s="1"/>
  <c r="AB23" i="1"/>
  <c r="AB3" i="1" s="1"/>
  <c r="AA23" i="1"/>
  <c r="AA3" i="1" s="1"/>
  <c r="Y23" i="1"/>
  <c r="Y3" i="1" s="1"/>
  <c r="X23" i="1"/>
  <c r="X3" i="1" s="1"/>
  <c r="U23" i="1"/>
  <c r="U3" i="1" s="1"/>
  <c r="T23" i="1"/>
  <c r="T3" i="1" s="1"/>
  <c r="S23" i="1"/>
  <c r="S3" i="1" s="1"/>
  <c r="Q23" i="1"/>
  <c r="Q3" i="1" s="1"/>
  <c r="N23" i="1"/>
  <c r="N3" i="1" s="1"/>
  <c r="L23" i="1"/>
  <c r="L3" i="1" s="1"/>
  <c r="J23" i="1"/>
  <c r="J3" i="1" s="1"/>
  <c r="G23" i="1"/>
  <c r="G3" i="1" s="1"/>
  <c r="E23" i="1"/>
  <c r="E3" i="1" s="1"/>
  <c r="D23" i="1"/>
  <c r="D3" i="1" s="1"/>
  <c r="C23" i="1"/>
  <c r="C3" i="1" s="1"/>
  <c r="AL22" i="1"/>
  <c r="AL2" i="1" s="1"/>
  <c r="AI22" i="1"/>
  <c r="AI2" i="1" s="1"/>
  <c r="AH22" i="1"/>
  <c r="AH2" i="1" s="1"/>
  <c r="AG22" i="1"/>
  <c r="AG2" i="1" s="1"/>
  <c r="AF22" i="1"/>
  <c r="AF2" i="1" s="1"/>
  <c r="AE22" i="1"/>
  <c r="AE2" i="1" s="1"/>
  <c r="AB22" i="1"/>
  <c r="AB2" i="1" s="1"/>
  <c r="Z22" i="1"/>
  <c r="Z2" i="1" s="1"/>
  <c r="Y22" i="1"/>
  <c r="Y2" i="1" s="1"/>
  <c r="X22" i="1"/>
  <c r="X2" i="1" s="1"/>
  <c r="U22" i="1"/>
  <c r="U2" i="1" s="1"/>
  <c r="T22" i="1"/>
  <c r="T2" i="1" s="1"/>
  <c r="R22" i="1"/>
  <c r="R2" i="1" s="1"/>
  <c r="Q22" i="1"/>
  <c r="Q2" i="1" s="1"/>
  <c r="N22" i="1"/>
  <c r="N2" i="1" s="1"/>
  <c r="M22" i="1"/>
  <c r="M2" i="1" s="1"/>
  <c r="K22" i="1"/>
  <c r="K2" i="1" s="1"/>
  <c r="J22" i="1"/>
  <c r="J2" i="1" s="1"/>
  <c r="G22" i="1"/>
  <c r="G2" i="1" s="1"/>
  <c r="F22" i="1"/>
  <c r="F2" i="1" s="1"/>
  <c r="E22" i="1"/>
  <c r="E2" i="1" s="1"/>
  <c r="D22" i="1"/>
  <c r="D2" i="1" s="1"/>
  <c r="C22" i="1"/>
  <c r="C2" i="1" s="1"/>
  <c r="DZ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 Tidström</author>
  </authors>
  <commentList>
    <comment ref="K2" authorId="0" shapeId="0" xr:uid="{4A4D4D58-1D05-4D4C-BFBA-3A4B76F5F80F}">
      <text>
        <r>
          <rPr>
            <b/>
            <sz val="9"/>
            <color indexed="81"/>
            <rFont val="Tahoma"/>
            <family val="2"/>
          </rPr>
          <t>Ann Tidström:</t>
        </r>
        <r>
          <rPr>
            <sz val="9"/>
            <color indexed="81"/>
            <rFont val="Tahoma"/>
            <family val="2"/>
          </rPr>
          <t xml:space="preserve">
fritt Karlshamn. Område Alingsås/Vårgårda. De vill hämta omgående
</t>
        </r>
      </text>
    </comment>
    <comment ref="Z2" authorId="0" shapeId="0" xr:uid="{5F6A6186-7799-4F1A-BD8E-1A3679AFE6B3}">
      <text>
        <r>
          <rPr>
            <b/>
            <sz val="9"/>
            <color indexed="81"/>
            <rFont val="Tahoma"/>
            <family val="2"/>
          </rPr>
          <t>Ann Tidström:</t>
        </r>
        <r>
          <rPr>
            <sz val="9"/>
            <color indexed="81"/>
            <rFont val="Tahoma"/>
            <family val="2"/>
          </rPr>
          <t xml:space="preserve">
Fritt Karlsman </t>
        </r>
      </text>
    </comment>
    <comment ref="GE2" authorId="0" shapeId="0" xr:uid="{82C740B7-0101-4037-950D-B3BD1438BA98}">
      <text>
        <r>
          <rPr>
            <sz val="11"/>
            <color theme="1"/>
            <rFont val="Calibri"/>
            <family val="2"/>
            <scheme val="minor"/>
          </rPr>
          <t xml:space="preserve">Skörd 2023
Alingsås, Västergötland
</t>
        </r>
      </text>
    </comment>
    <comment ref="GF2" authorId="0" shapeId="0" xr:uid="{9F2E4E56-9F17-4E02-8F6A-9432DAC3DA1C}">
      <text>
        <r>
          <rPr>
            <sz val="9"/>
            <color indexed="81"/>
            <rFont val="Tahoma"/>
            <family val="2"/>
          </rPr>
          <t>Skörd 2024
Alingsås, Västergötland
Fritt Karlshamn
+ Oljetillgägg</t>
        </r>
      </text>
    </comment>
    <comment ref="IA2" authorId="0" shapeId="0" xr:uid="{390A44CA-595D-43EE-9F53-1871D4D383B9}">
      <text>
        <r>
          <rPr>
            <sz val="9"/>
            <color indexed="81"/>
            <rFont val="Tahoma"/>
            <family val="2"/>
          </rPr>
          <t xml:space="preserve">Skörd 2024
Fritt Karlshamn
+ oljetillägg
Alingsås, Västergötland
</t>
        </r>
      </text>
    </comment>
    <comment ref="DK4" authorId="0" shapeId="0" xr:uid="{5EE0D87D-0808-4AFD-B849-12752F641865}">
      <text>
        <r>
          <rPr>
            <sz val="9"/>
            <color indexed="81"/>
            <rFont val="Tahoma"/>
            <family val="2"/>
          </rPr>
          <t>Sort: Vistive (Holl)
Export/Industri
Lev jan 24- mars 24
Trellebrorg, Skåne</t>
        </r>
      </text>
    </comment>
    <comment ref="DN4" authorId="0" shapeId="0" xr:uid="{719ADEB4-B4F7-4A52-95FB-43DDFA8E1699}">
      <text>
        <r>
          <rPr>
            <sz val="11"/>
            <color theme="1"/>
            <rFont val="Calibri"/>
            <family val="2"/>
            <scheme val="minor"/>
          </rPr>
          <t xml:space="preserve">Lidköping
lev Feb-mars
</t>
        </r>
      </text>
    </comment>
    <comment ref="DO4" authorId="0" shapeId="0" xr:uid="{163C93F5-07F2-40C3-8712-D4204A6202A4}">
      <text>
        <r>
          <rPr>
            <sz val="9"/>
            <color indexed="81"/>
            <rFont val="Tahoma"/>
            <family val="2"/>
          </rPr>
          <t>Lev jan-mars 2024
Gotland</t>
        </r>
      </text>
    </comment>
    <comment ref="GE4" authorId="0" shapeId="0" xr:uid="{43429731-8E01-4CE0-8B3C-56CB502E77F9}">
      <text>
        <r>
          <rPr>
            <sz val="11"/>
            <color theme="1"/>
            <rFont val="Calibri"/>
            <family val="2"/>
            <scheme val="minor"/>
          </rPr>
          <t xml:space="preserve">Lev april
Gotland
</t>
        </r>
      </text>
    </comment>
    <comment ref="GK4" authorId="0" shapeId="0" xr:uid="{F2CAF988-6C74-4CEB-9871-029F029ACFE4}">
      <text>
        <r>
          <rPr>
            <sz val="11"/>
            <color theme="1"/>
            <rFont val="Calibri"/>
            <family val="2"/>
            <scheme val="minor"/>
          </rPr>
          <t>Sort: DK Expose
Slam
Lev jul-okt 2024
Valdermarsvik, Östergötland</t>
        </r>
      </text>
    </comment>
    <comment ref="GC5" authorId="0" shapeId="0" xr:uid="{2F8CB557-1954-4D00-8BEE-F43496BE8685}">
      <text>
        <r>
          <rPr>
            <sz val="9"/>
            <color indexed="81"/>
            <rFont val="Tahoma"/>
            <family val="2"/>
          </rPr>
          <t xml:space="preserve">Lev Mars
Stråförkortat
Stockholm 
</t>
        </r>
      </text>
    </comment>
    <comment ref="GC6" authorId="0" shapeId="0" xr:uid="{FF5B4FE1-A8B9-4AB2-94D6-1D44E4BD28BD}">
      <text>
        <r>
          <rPr>
            <sz val="9"/>
            <color indexed="81"/>
            <rFont val="Tahoma"/>
            <family val="2"/>
          </rPr>
          <t xml:space="preserve">Inlagrat hos Swedis Agro
Kalmar 
</t>
        </r>
      </text>
    </comment>
    <comment ref="DO7" authorId="0" shapeId="0" xr:uid="{812CA720-75E6-4BDD-9CDD-39BB60236067}">
      <text>
        <r>
          <rPr>
            <sz val="11"/>
            <color theme="1"/>
            <rFont val="Calibri"/>
            <family val="2"/>
            <scheme val="minor"/>
          </rPr>
          <t xml:space="preserve">Lidköping
lev feb-mars
</t>
        </r>
      </text>
    </comment>
  </commentList>
</comments>
</file>

<file path=xl/sharedStrings.xml><?xml version="1.0" encoding="utf-8"?>
<sst xmlns="http://schemas.openxmlformats.org/spreadsheetml/2006/main" count="36" uniqueCount="15">
  <si>
    <t>Företag</t>
  </si>
  <si>
    <t>MATIF nov 23</t>
  </si>
  <si>
    <t>MATIF feb 24</t>
  </si>
  <si>
    <t>MATIF maj 24</t>
  </si>
  <si>
    <t>MATIF aug 24</t>
  </si>
  <si>
    <t>MATIF Nov 24</t>
  </si>
  <si>
    <t>MATIF Feb 25</t>
  </si>
  <si>
    <t>MATIF MAj 25</t>
  </si>
  <si>
    <t>EURO</t>
  </si>
  <si>
    <t>BM Agri</t>
  </si>
  <si>
    <t>Borlänge</t>
  </si>
  <si>
    <t>Lantmännen</t>
  </si>
  <si>
    <t>Svenska foder</t>
  </si>
  <si>
    <t>Swedish Agro</t>
  </si>
  <si>
    <t>Vara Lagerhus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</si>
</sst>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 applyAlignment="1">
      <alignment textRotation="90"/>
    </xf>
    <xf numFmtId="2" fontId="0" fillId="0" borderId="0" xfId="0" applyNumberFormat="1"/>
    <xf numFmtId="0" fontId="0" fillId="0" borderId="0" xfId="0" applyAlignment="1">
      <alignment textRotation="90"/>
    </xf>
    <xf numFmtId="14" fontId="0" fillId="0" borderId="0" xfId="0" applyNumberFormat="1" applyAlignment="1">
      <alignment textRotation="90"/>
    </xf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MATIF Raps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'MATIF Raps'!$A$2</c:f>
              <c:strCache>
                <c:ptCount val="1"/>
                <c:pt idx="0">
                  <c:v>MATIF nov 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Raps'!$B$2:$HZ$2</c:f>
              <c:numCache>
                <c:formatCode>0.00</c:formatCode>
                <c:ptCount val="233"/>
                <c:pt idx="1">
                  <c:v>5.1611825000000007</c:v>
                </c:pt>
                <c:pt idx="2">
                  <c:v>5.1215149999999996</c:v>
                </c:pt>
                <c:pt idx="3">
                  <c:v>5.2551449999999997</c:v>
                </c:pt>
                <c:pt idx="4">
                  <c:v>5.1352999999999991</c:v>
                </c:pt>
                <c:pt idx="5">
                  <c:v>5.1108750000000001</c:v>
                </c:pt>
                <c:pt idx="8">
                  <c:v>5.1865249999999996</c:v>
                </c:pt>
                <c:pt idx="9">
                  <c:v>5.1880999999999995</c:v>
                </c:pt>
                <c:pt idx="11">
                  <c:v>4.928445</c:v>
                </c:pt>
                <c:pt idx="12">
                  <c:v>4.9371524999999998</c:v>
                </c:pt>
                <c:pt idx="15">
                  <c:v>4.9402375000000003</c:v>
                </c:pt>
                <c:pt idx="16">
                  <c:v>4.8397174999999999</c:v>
                </c:pt>
                <c:pt idx="18">
                  <c:v>4.8056999999999999</c:v>
                </c:pt>
                <c:pt idx="19">
                  <c:v>4.9315449999999998</c:v>
                </c:pt>
                <c:pt idx="22">
                  <c:v>4.8916025000000003</c:v>
                </c:pt>
                <c:pt idx="23">
                  <c:v>4.8467999999999991</c:v>
                </c:pt>
                <c:pt idx="24">
                  <c:v>4.8645899999999997</c:v>
                </c:pt>
                <c:pt idx="26">
                  <c:v>4.5782799999999995</c:v>
                </c:pt>
                <c:pt idx="29">
                  <c:v>4.5815375000000005</c:v>
                </c:pt>
                <c:pt idx="30">
                  <c:v>4.7767900000000001</c:v>
                </c:pt>
                <c:pt idx="31">
                  <c:v>4.8474699999999995</c:v>
                </c:pt>
                <c:pt idx="32">
                  <c:v>4.7926349999999989</c:v>
                </c:pt>
                <c:pt idx="33">
                  <c:v>4.7543175</c:v>
                </c:pt>
                <c:pt idx="36">
                  <c:v>4.7172124999999996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7-40FC-B1A2-FE72E40ED6A6}"/>
            </c:ext>
          </c:extLst>
        </c:ser>
        <c:ser>
          <c:idx val="1"/>
          <c:order val="1"/>
          <c:tx>
            <c:strRef>
              <c:f>'MATIF Raps'!$A$3</c:f>
              <c:strCache>
                <c:ptCount val="1"/>
                <c:pt idx="0">
                  <c:v>MATIF feb 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Raps'!$B$3:$HZ$3</c:f>
              <c:numCache>
                <c:formatCode>0.00</c:formatCode>
                <c:ptCount val="233"/>
                <c:pt idx="1">
                  <c:v>5.3514699999999999</c:v>
                </c:pt>
                <c:pt idx="2">
                  <c:v>5.3132450000000002</c:v>
                </c:pt>
                <c:pt idx="3">
                  <c:v>5.4555899999999991</c:v>
                </c:pt>
                <c:pt idx="5">
                  <c:v>5.2985625000000001</c:v>
                </c:pt>
                <c:pt idx="8">
                  <c:v>5.3574774999999999</c:v>
                </c:pt>
                <c:pt idx="10">
                  <c:v>5.2887425000000006</c:v>
                </c:pt>
                <c:pt idx="12">
                  <c:v>5.1548400000000001</c:v>
                </c:pt>
                <c:pt idx="15">
                  <c:v>5.1459599999999996</c:v>
                </c:pt>
                <c:pt idx="17">
                  <c:v>4.9794</c:v>
                </c:pt>
                <c:pt idx="18">
                  <c:v>5.0083500000000001</c:v>
                </c:pt>
                <c:pt idx="19">
                  <c:v>5.1459599999999996</c:v>
                </c:pt>
                <c:pt idx="22">
                  <c:v>5.1077899999999996</c:v>
                </c:pt>
                <c:pt idx="23">
                  <c:v>5.1266449999999999</c:v>
                </c:pt>
                <c:pt idx="25">
                  <c:v>5.1097999999999999</c:v>
                </c:pt>
                <c:pt idx="26">
                  <c:v>5.0169349999999993</c:v>
                </c:pt>
                <c:pt idx="29">
                  <c:v>5.0089525000000004</c:v>
                </c:pt>
                <c:pt idx="30">
                  <c:v>5.0801249999999998</c:v>
                </c:pt>
                <c:pt idx="31">
                  <c:v>5.168474999999999</c:v>
                </c:pt>
                <c:pt idx="32">
                  <c:v>5.0844374999999999</c:v>
                </c:pt>
                <c:pt idx="33">
                  <c:v>5.172862499999999</c:v>
                </c:pt>
                <c:pt idx="36">
                  <c:v>5.1194325000000003</c:v>
                </c:pt>
                <c:pt idx="37">
                  <c:v>5.0914650000000004</c:v>
                </c:pt>
                <c:pt idx="38">
                  <c:v>5.0826000000000002</c:v>
                </c:pt>
                <c:pt idx="40">
                  <c:v>5.1975999999999996</c:v>
                </c:pt>
                <c:pt idx="43">
                  <c:v>5.2065000000000001</c:v>
                </c:pt>
                <c:pt idx="45">
                  <c:v>5.1493874999999996</c:v>
                </c:pt>
                <c:pt idx="47">
                  <c:v>5.0079700000000003</c:v>
                </c:pt>
                <c:pt idx="50">
                  <c:v>5.1387999999999998</c:v>
                </c:pt>
                <c:pt idx="52">
                  <c:v>5.0637625000000002</c:v>
                </c:pt>
                <c:pt idx="53">
                  <c:v>5.0383649999999998</c:v>
                </c:pt>
                <c:pt idx="54">
                  <c:v>4.9981500000000008</c:v>
                </c:pt>
                <c:pt idx="57">
                  <c:v>4.9320450000000005</c:v>
                </c:pt>
                <c:pt idx="58">
                  <c:v>5.0276549999999993</c:v>
                </c:pt>
                <c:pt idx="60">
                  <c:v>4.9964199999999996</c:v>
                </c:pt>
                <c:pt idx="61">
                  <c:v>5.0107199999999992</c:v>
                </c:pt>
                <c:pt idx="64">
                  <c:v>5.0447850000000001</c:v>
                </c:pt>
                <c:pt idx="65">
                  <c:v>5.0564249999999999</c:v>
                </c:pt>
                <c:pt idx="67">
                  <c:v>5.1520725000000001</c:v>
                </c:pt>
                <c:pt idx="68">
                  <c:v>4.9861250000000004</c:v>
                </c:pt>
                <c:pt idx="71">
                  <c:v>5.0301225000000001</c:v>
                </c:pt>
                <c:pt idx="72">
                  <c:v>5.0289099999999998</c:v>
                </c:pt>
                <c:pt idx="73">
                  <c:v>4.9124399999999993</c:v>
                </c:pt>
                <c:pt idx="75">
                  <c:v>4.9757049999999996</c:v>
                </c:pt>
                <c:pt idx="78">
                  <c:v>5.0325175</c:v>
                </c:pt>
                <c:pt idx="80">
                  <c:v>4.879435</c:v>
                </c:pt>
                <c:pt idx="82">
                  <c:v>4.8271999999999995</c:v>
                </c:pt>
                <c:pt idx="85">
                  <c:v>4.8294899999999998</c:v>
                </c:pt>
                <c:pt idx="87">
                  <c:v>4.7692050000000004</c:v>
                </c:pt>
                <c:pt idx="88">
                  <c:v>4.7745224999999998</c:v>
                </c:pt>
                <c:pt idx="89">
                  <c:v>4.7413549999999995</c:v>
                </c:pt>
                <c:pt idx="94">
                  <c:v>4.8244799999999994</c:v>
                </c:pt>
                <c:pt idx="95">
                  <c:v>4.8702875000000008</c:v>
                </c:pt>
                <c:pt idx="96">
                  <c:v>4.8749400000000005</c:v>
                </c:pt>
                <c:pt idx="100">
                  <c:v>4.8089025000000003</c:v>
                </c:pt>
                <c:pt idx="102">
                  <c:v>4.8200924999999994</c:v>
                </c:pt>
                <c:pt idx="103">
                  <c:v>4.7418675000000006</c:v>
                </c:pt>
                <c:pt idx="106">
                  <c:v>4.6871999999999998</c:v>
                </c:pt>
                <c:pt idx="108">
                  <c:v>4.7797200000000002</c:v>
                </c:pt>
                <c:pt idx="109">
                  <c:v>4.7967599999999999</c:v>
                </c:pt>
                <c:pt idx="110">
                  <c:v>4.734700000000001</c:v>
                </c:pt>
                <c:pt idx="113">
                  <c:v>4.7756474999999998</c:v>
                </c:pt>
                <c:pt idx="114">
                  <c:v>4.8209124999999995</c:v>
                </c:pt>
                <c:pt idx="115">
                  <c:v>4.8777299999999997</c:v>
                </c:pt>
                <c:pt idx="116">
                  <c:v>4.9789500000000002</c:v>
                </c:pt>
                <c:pt idx="117">
                  <c:v>4.9561500000000009</c:v>
                </c:pt>
                <c:pt idx="120">
                  <c:v>4.9303850000000002</c:v>
                </c:pt>
                <c:pt idx="121">
                  <c:v>5.007200000000001</c:v>
                </c:pt>
                <c:pt idx="122">
                  <c:v>4.9671599999999998</c:v>
                </c:pt>
                <c:pt idx="123">
                  <c:v>4.9455450000000001</c:v>
                </c:pt>
                <c:pt idx="124">
                  <c:v>4.954275</c:v>
                </c:pt>
                <c:pt idx="127">
                  <c:v>4.7285999999999992</c:v>
                </c:pt>
                <c:pt idx="128">
                  <c:v>4.7897824999999994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7-40FC-B1A2-FE72E40ED6A6}"/>
            </c:ext>
          </c:extLst>
        </c:ser>
        <c:ser>
          <c:idx val="2"/>
          <c:order val="2"/>
          <c:tx>
            <c:strRef>
              <c:f>'MATIF Raps'!$A$4</c:f>
              <c:strCache>
                <c:ptCount val="1"/>
                <c:pt idx="0">
                  <c:v>MATIF maj 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Raps'!$B$4:$HZ$4</c:f>
              <c:numCache>
                <c:formatCode>0.00</c:formatCode>
                <c:ptCount val="233"/>
                <c:pt idx="1">
                  <c:v>5.4275849999999997</c:v>
                </c:pt>
                <c:pt idx="2">
                  <c:v>5.3771550000000001</c:v>
                </c:pt>
                <c:pt idx="3">
                  <c:v>5.5165949999999997</c:v>
                </c:pt>
                <c:pt idx="5">
                  <c:v>5.3505375000000006</c:v>
                </c:pt>
                <c:pt idx="8">
                  <c:v>5.4038374999999998</c:v>
                </c:pt>
                <c:pt idx="9">
                  <c:v>5.3591999999999995</c:v>
                </c:pt>
                <c:pt idx="11">
                  <c:v>5.2128899999999998</c:v>
                </c:pt>
                <c:pt idx="12">
                  <c:v>5.2332074999999998</c:v>
                </c:pt>
                <c:pt idx="15">
                  <c:v>5.2126025</c:v>
                </c:pt>
                <c:pt idx="17">
                  <c:v>5.0691450000000007</c:v>
                </c:pt>
                <c:pt idx="18">
                  <c:v>5.0923050000000005</c:v>
                </c:pt>
                <c:pt idx="19">
                  <c:v>5.2270900000000005</c:v>
                </c:pt>
                <c:pt idx="22">
                  <c:v>5.1913824999999996</c:v>
                </c:pt>
                <c:pt idx="23">
                  <c:v>5.2103099999999998</c:v>
                </c:pt>
                <c:pt idx="24">
                  <c:v>5.2970625</c:v>
                </c:pt>
                <c:pt idx="26">
                  <c:v>5.1679949999999995</c:v>
                </c:pt>
                <c:pt idx="29">
                  <c:v>5.1143425000000002</c:v>
                </c:pt>
                <c:pt idx="30">
                  <c:v>5.0712900000000003</c:v>
                </c:pt>
                <c:pt idx="32">
                  <c:v>5.1934949999999995</c:v>
                </c:pt>
                <c:pt idx="33">
                  <c:v>5.2819200000000004</c:v>
                </c:pt>
                <c:pt idx="36">
                  <c:v>5.2288600000000001</c:v>
                </c:pt>
                <c:pt idx="38">
                  <c:v>5.1889800000000008</c:v>
                </c:pt>
                <c:pt idx="39">
                  <c:v>5.2465925000000002</c:v>
                </c:pt>
                <c:pt idx="40">
                  <c:v>5.2676800000000004</c:v>
                </c:pt>
                <c:pt idx="43">
                  <c:v>5.2883999999999993</c:v>
                </c:pt>
                <c:pt idx="44">
                  <c:v>5.2225074999999999</c:v>
                </c:pt>
                <c:pt idx="45">
                  <c:v>5.2339950000000002</c:v>
                </c:pt>
                <c:pt idx="47">
                  <c:v>5.1129100000000003</c:v>
                </c:pt>
                <c:pt idx="50">
                  <c:v>5.22</c:v>
                </c:pt>
                <c:pt idx="51">
                  <c:v>5.2012799999999997</c:v>
                </c:pt>
                <c:pt idx="53">
                  <c:v>5.1073050000000002</c:v>
                </c:pt>
                <c:pt idx="54">
                  <c:v>5.0699625000000008</c:v>
                </c:pt>
                <c:pt idx="57">
                  <c:v>5.0006250000000003</c:v>
                </c:pt>
                <c:pt idx="59">
                  <c:v>5.0774499999999998</c:v>
                </c:pt>
                <c:pt idx="60">
                  <c:v>5.0507600000000004</c:v>
                </c:pt>
                <c:pt idx="61">
                  <c:v>5.0650599999999999</c:v>
                </c:pt>
                <c:pt idx="64">
                  <c:v>5.0933199999999994</c:v>
                </c:pt>
                <c:pt idx="65">
                  <c:v>5.1046624999999999</c:v>
                </c:pt>
                <c:pt idx="66">
                  <c:v>5.1648224999999996</c:v>
                </c:pt>
                <c:pt idx="68">
                  <c:v>5.0285000000000002</c:v>
                </c:pt>
                <c:pt idx="71">
                  <c:v>5.0555700000000003</c:v>
                </c:pt>
                <c:pt idx="72">
                  <c:v>5.0487200000000003</c:v>
                </c:pt>
                <c:pt idx="74">
                  <c:v>4.9660300000000008</c:v>
                </c:pt>
                <c:pt idx="75">
                  <c:v>5.0066975000000005</c:v>
                </c:pt>
                <c:pt idx="78">
                  <c:v>5.0635649999999996</c:v>
                </c:pt>
                <c:pt idx="80">
                  <c:v>4.9243550000000003</c:v>
                </c:pt>
                <c:pt idx="81">
                  <c:v>4.8980999999999995</c:v>
                </c:pt>
                <c:pt idx="82">
                  <c:v>4.8943999999999992</c:v>
                </c:pt>
                <c:pt idx="85">
                  <c:v>4.8825000000000003</c:v>
                </c:pt>
                <c:pt idx="86">
                  <c:v>4.8140124999999996</c:v>
                </c:pt>
                <c:pt idx="87">
                  <c:v>4.8248550000000003</c:v>
                </c:pt>
                <c:pt idx="89">
                  <c:v>4.7992100000000004</c:v>
                </c:pt>
                <c:pt idx="94">
                  <c:v>4.8548399999999994</c:v>
                </c:pt>
                <c:pt idx="95">
                  <c:v>4.906200000000001</c:v>
                </c:pt>
                <c:pt idx="96">
                  <c:v>4.9055475000000008</c:v>
                </c:pt>
                <c:pt idx="100">
                  <c:v>4.8480675</c:v>
                </c:pt>
                <c:pt idx="101">
                  <c:v>4.9103174999999997</c:v>
                </c:pt>
                <c:pt idx="102">
                  <c:v>4.8368774999999999</c:v>
                </c:pt>
                <c:pt idx="103">
                  <c:v>4.7643275000000003</c:v>
                </c:pt>
                <c:pt idx="106">
                  <c:v>4.7067999999999994</c:v>
                </c:pt>
                <c:pt idx="108">
                  <c:v>4.7993550000000003</c:v>
                </c:pt>
                <c:pt idx="109">
                  <c:v>4.81928</c:v>
                </c:pt>
                <c:pt idx="110">
                  <c:v>4.7601250000000004</c:v>
                </c:pt>
                <c:pt idx="113">
                  <c:v>4.8067500000000001</c:v>
                </c:pt>
                <c:pt idx="114">
                  <c:v>4.8492874999999991</c:v>
                </c:pt>
                <c:pt idx="115">
                  <c:v>4.8834150000000003</c:v>
                </c:pt>
                <c:pt idx="116">
                  <c:v>5.0045999999999999</c:v>
                </c:pt>
                <c:pt idx="117">
                  <c:v>4.94475</c:v>
                </c:pt>
                <c:pt idx="120">
                  <c:v>4.9104700000000001</c:v>
                </c:pt>
                <c:pt idx="121">
                  <c:v>4.9787499999999998</c:v>
                </c:pt>
                <c:pt idx="122">
                  <c:v>4.9245599999999996</c:v>
                </c:pt>
                <c:pt idx="123">
                  <c:v>4.8577374999999998</c:v>
                </c:pt>
                <c:pt idx="124">
                  <c:v>4.9032</c:v>
                </c:pt>
                <c:pt idx="127">
                  <c:v>4.6564499999999995</c:v>
                </c:pt>
                <c:pt idx="128">
                  <c:v>4.7276875</c:v>
                </c:pt>
                <c:pt idx="129">
                  <c:v>4.8178124999999996</c:v>
                </c:pt>
                <c:pt idx="130">
                  <c:v>4.7700249999999995</c:v>
                </c:pt>
                <c:pt idx="131">
                  <c:v>4.7132800000000001</c:v>
                </c:pt>
                <c:pt idx="134">
                  <c:v>4.7183074999999999</c:v>
                </c:pt>
                <c:pt idx="135">
                  <c:v>4.7601250000000004</c:v>
                </c:pt>
                <c:pt idx="136">
                  <c:v>4.633259999999999</c:v>
                </c:pt>
                <c:pt idx="137">
                  <c:v>4.6571249999999997</c:v>
                </c:pt>
                <c:pt idx="138">
                  <c:v>4.7150400000000001</c:v>
                </c:pt>
                <c:pt idx="141">
                  <c:v>4.7235999999999994</c:v>
                </c:pt>
                <c:pt idx="142">
                  <c:v>4.8194999999999997</c:v>
                </c:pt>
                <c:pt idx="143">
                  <c:v>4.792605</c:v>
                </c:pt>
                <c:pt idx="144">
                  <c:v>4.7460900000000006</c:v>
                </c:pt>
                <c:pt idx="145">
                  <c:v>4.8093750000000002</c:v>
                </c:pt>
                <c:pt idx="148">
                  <c:v>4.7838675000000004</c:v>
                </c:pt>
                <c:pt idx="149">
                  <c:v>4.774</c:v>
                </c:pt>
                <c:pt idx="150">
                  <c:v>4.7334225000000005</c:v>
                </c:pt>
                <c:pt idx="151">
                  <c:v>4.6467200000000002</c:v>
                </c:pt>
                <c:pt idx="152">
                  <c:v>4.5601525000000001</c:v>
                </c:pt>
                <c:pt idx="155">
                  <c:v>4.5476999999999999</c:v>
                </c:pt>
                <c:pt idx="156">
                  <c:v>4.6396999999999995</c:v>
                </c:pt>
                <c:pt idx="157">
                  <c:v>4.6479999999999997</c:v>
                </c:pt>
                <c:pt idx="158">
                  <c:v>4.6185200000000002</c:v>
                </c:pt>
                <c:pt idx="159">
                  <c:v>4.627065</c:v>
                </c:pt>
                <c:pt idx="162">
                  <c:v>4.6982349999999995</c:v>
                </c:pt>
                <c:pt idx="163">
                  <c:v>4.7587574999999998</c:v>
                </c:pt>
                <c:pt idx="164">
                  <c:v>4.7404500000000001</c:v>
                </c:pt>
                <c:pt idx="165">
                  <c:v>4.7683999999999997</c:v>
                </c:pt>
                <c:pt idx="166">
                  <c:v>4.7319349999999991</c:v>
                </c:pt>
                <c:pt idx="169">
                  <c:v>4.8200924999999994</c:v>
                </c:pt>
                <c:pt idx="170">
                  <c:v>4.9727999999999994</c:v>
                </c:pt>
                <c:pt idx="171">
                  <c:v>4.9307999999999996</c:v>
                </c:pt>
                <c:pt idx="172">
                  <c:v>4.930625</c:v>
                </c:pt>
                <c:pt idx="173">
                  <c:v>4.9208999999999996</c:v>
                </c:pt>
                <c:pt idx="176">
                  <c:v>5.0308874999999995</c:v>
                </c:pt>
                <c:pt idx="177">
                  <c:v>5.0604750000000003</c:v>
                </c:pt>
                <c:pt idx="178">
                  <c:v>5.1347199999999997</c:v>
                </c:pt>
                <c:pt idx="179">
                  <c:v>5.1067750000000007</c:v>
                </c:pt>
                <c:pt idx="180">
                  <c:v>5.1190150000000001</c:v>
                </c:pt>
                <c:pt idx="183">
                  <c:v>5.2372200000000007</c:v>
                </c:pt>
                <c:pt idx="184">
                  <c:v>5.1844400000000004</c:v>
                </c:pt>
                <c:pt idx="185">
                  <c:v>5.0728350000000004</c:v>
                </c:pt>
                <c:pt idx="186">
                  <c:v>5.0589000000000004</c:v>
                </c:pt>
                <c:pt idx="191">
                  <c:v>5.1528700000000001</c:v>
                </c:pt>
                <c:pt idx="192">
                  <c:v>5.1683224999999995</c:v>
                </c:pt>
                <c:pt idx="193">
                  <c:v>5.0270799999999998</c:v>
                </c:pt>
                <c:pt idx="194">
                  <c:v>5.1394974999999992</c:v>
                </c:pt>
                <c:pt idx="197">
                  <c:v>5.0783425000000006</c:v>
                </c:pt>
                <c:pt idx="198">
                  <c:v>5.1369450000000008</c:v>
                </c:pt>
                <c:pt idx="199">
                  <c:v>5.2214399999999994</c:v>
                </c:pt>
                <c:pt idx="200">
                  <c:v>5.1967650000000001</c:v>
                </c:pt>
                <c:pt idx="201">
                  <c:v>5.3198099999999995</c:v>
                </c:pt>
                <c:pt idx="204">
                  <c:v>5.3221999999999996</c:v>
                </c:pt>
                <c:pt idx="205">
                  <c:v>5.2729200000000001</c:v>
                </c:pt>
                <c:pt idx="206">
                  <c:v>5.2355599999999995</c:v>
                </c:pt>
                <c:pt idx="207">
                  <c:v>5.2573350000000003</c:v>
                </c:pt>
                <c:pt idx="208">
                  <c:v>5.2263600000000006</c:v>
                </c:pt>
                <c:pt idx="211">
                  <c:v>5.2953999999999999</c:v>
                </c:pt>
                <c:pt idx="212">
                  <c:v>5.2196850000000001</c:v>
                </c:pt>
                <c:pt idx="213">
                  <c:v>5.1419700000000006</c:v>
                </c:pt>
                <c:pt idx="214">
                  <c:v>5.1625599999999991</c:v>
                </c:pt>
                <c:pt idx="215">
                  <c:v>5.1509249999999991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7-40FC-B1A2-FE72E40ED6A6}"/>
            </c:ext>
          </c:extLst>
        </c:ser>
        <c:ser>
          <c:idx val="3"/>
          <c:order val="3"/>
          <c:tx>
            <c:strRef>
              <c:f>'MATIF Raps'!$A$5</c:f>
              <c:strCache>
                <c:ptCount val="1"/>
                <c:pt idx="0">
                  <c:v>MATIF aug 24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Raps'!$B$5:$HZ$5</c:f>
              <c:numCache>
                <c:formatCode>0.00</c:formatCode>
                <c:ptCount val="233"/>
                <c:pt idx="128">
                  <c:v>4.7361550000000001</c:v>
                </c:pt>
                <c:pt idx="129">
                  <c:v>4.7671875000000004</c:v>
                </c:pt>
                <c:pt idx="130">
                  <c:v>4.7276875</c:v>
                </c:pt>
                <c:pt idx="131">
                  <c:v>4.7019500000000001</c:v>
                </c:pt>
                <c:pt idx="134">
                  <c:v>4.7069175000000003</c:v>
                </c:pt>
                <c:pt idx="135">
                  <c:v>4.72905</c:v>
                </c:pt>
                <c:pt idx="136">
                  <c:v>4.6276200000000003</c:v>
                </c:pt>
                <c:pt idx="137">
                  <c:v>4.6571249999999997</c:v>
                </c:pt>
                <c:pt idx="138">
                  <c:v>4.7234999999999996</c:v>
                </c:pt>
                <c:pt idx="141">
                  <c:v>4.7095999999999991</c:v>
                </c:pt>
                <c:pt idx="142">
                  <c:v>4.7996549999999996</c:v>
                </c:pt>
                <c:pt idx="143">
                  <c:v>4.7756699999999999</c:v>
                </c:pt>
                <c:pt idx="144">
                  <c:v>4.7348299999999997</c:v>
                </c:pt>
                <c:pt idx="145">
                  <c:v>4.7784374999999999</c:v>
                </c:pt>
                <c:pt idx="148">
                  <c:v>4.7502374999999999</c:v>
                </c:pt>
                <c:pt idx="149">
                  <c:v>4.7460000000000004</c:v>
                </c:pt>
                <c:pt idx="150">
                  <c:v>4.7138050000000007</c:v>
                </c:pt>
                <c:pt idx="151">
                  <c:v>4.6467200000000002</c:v>
                </c:pt>
                <c:pt idx="152">
                  <c:v>4.56853</c:v>
                </c:pt>
                <c:pt idx="155">
                  <c:v>4.5588599999999992</c:v>
                </c:pt>
                <c:pt idx="156">
                  <c:v>4.6424950000000003</c:v>
                </c:pt>
                <c:pt idx="157">
                  <c:v>4.6592000000000002</c:v>
                </c:pt>
                <c:pt idx="158">
                  <c:v>4.6325324999999999</c:v>
                </c:pt>
                <c:pt idx="159">
                  <c:v>4.6522424999999989</c:v>
                </c:pt>
                <c:pt idx="162">
                  <c:v>4.6926049999999995</c:v>
                </c:pt>
                <c:pt idx="163">
                  <c:v>4.7446700000000002</c:v>
                </c:pt>
                <c:pt idx="164">
                  <c:v>4.7236199999999995</c:v>
                </c:pt>
                <c:pt idx="165">
                  <c:v>4.7627999999999995</c:v>
                </c:pt>
                <c:pt idx="166">
                  <c:v>4.7319349999999991</c:v>
                </c:pt>
                <c:pt idx="169">
                  <c:v>4.8117000000000001</c:v>
                </c:pt>
                <c:pt idx="170">
                  <c:v>4.9531999999999998</c:v>
                </c:pt>
                <c:pt idx="171">
                  <c:v>4.9083999999999994</c:v>
                </c:pt>
                <c:pt idx="172">
                  <c:v>4.9390774999999998</c:v>
                </c:pt>
                <c:pt idx="173">
                  <c:v>4.94346</c:v>
                </c:pt>
                <c:pt idx="176">
                  <c:v>5.0393999999999997</c:v>
                </c:pt>
                <c:pt idx="177">
                  <c:v>5.0661449999999997</c:v>
                </c:pt>
                <c:pt idx="178">
                  <c:v>5.1460799999999995</c:v>
                </c:pt>
                <c:pt idx="179">
                  <c:v>5.1210000000000004</c:v>
                </c:pt>
                <c:pt idx="180">
                  <c:v>5.1304350000000003</c:v>
                </c:pt>
                <c:pt idx="183">
                  <c:v>5.2400849999999997</c:v>
                </c:pt>
                <c:pt idx="184">
                  <c:v>5.1987775000000003</c:v>
                </c:pt>
                <c:pt idx="185">
                  <c:v>5.1302849999999998</c:v>
                </c:pt>
                <c:pt idx="186">
                  <c:v>5.1455250000000001</c:v>
                </c:pt>
                <c:pt idx="191">
                  <c:v>5.2251199999999995</c:v>
                </c:pt>
                <c:pt idx="192">
                  <c:v>5.2317374999999995</c:v>
                </c:pt>
                <c:pt idx="193">
                  <c:v>5.1423800000000002</c:v>
                </c:pt>
                <c:pt idx="194">
                  <c:v>5.2375024999999997</c:v>
                </c:pt>
                <c:pt idx="197">
                  <c:v>5.1930425000000007</c:v>
                </c:pt>
                <c:pt idx="198">
                  <c:v>5.2286250000000001</c:v>
                </c:pt>
                <c:pt idx="199">
                  <c:v>5.3107199999999999</c:v>
                </c:pt>
                <c:pt idx="200">
                  <c:v>5.2543149999999992</c:v>
                </c:pt>
                <c:pt idx="201">
                  <c:v>5.3777600000000003</c:v>
                </c:pt>
                <c:pt idx="204">
                  <c:v>5.3279850000000009</c:v>
                </c:pt>
                <c:pt idx="205">
                  <c:v>5.2903799999999999</c:v>
                </c:pt>
                <c:pt idx="206">
                  <c:v>5.2443200000000001</c:v>
                </c:pt>
                <c:pt idx="207">
                  <c:v>5.2602525</c:v>
                </c:pt>
                <c:pt idx="208">
                  <c:v>5.2292700000000005</c:v>
                </c:pt>
                <c:pt idx="211">
                  <c:v>5.3505000000000003</c:v>
                </c:pt>
                <c:pt idx="212">
                  <c:v>5.3296950000000001</c:v>
                </c:pt>
                <c:pt idx="213">
                  <c:v>5.3485800000000001</c:v>
                </c:pt>
                <c:pt idx="214">
                  <c:v>5.3494399999999995</c:v>
                </c:pt>
                <c:pt idx="215">
                  <c:v>5.37615</c:v>
                </c:pt>
                <c:pt idx="218">
                  <c:v>5.4451500000000008</c:v>
                </c:pt>
                <c:pt idx="219">
                  <c:v>5.3890199999999995</c:v>
                </c:pt>
                <c:pt idx="221">
                  <c:v>5.4347250000000003</c:v>
                </c:pt>
                <c:pt idx="222">
                  <c:v>5.4678900000000006</c:v>
                </c:pt>
                <c:pt idx="225">
                  <c:v>5.6036500000000009</c:v>
                </c:pt>
                <c:pt idx="226">
                  <c:v>5.5771999999999995</c:v>
                </c:pt>
                <c:pt idx="227">
                  <c:v>5.6314599999999997</c:v>
                </c:pt>
                <c:pt idx="228">
                  <c:v>5.5662749999999992</c:v>
                </c:pt>
                <c:pt idx="229">
                  <c:v>5.6297600000000001</c:v>
                </c:pt>
                <c:pt idx="232">
                  <c:v>5.6715749999999998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7-40FC-B1A2-FE72E40ED6A6}"/>
            </c:ext>
          </c:extLst>
        </c:ser>
        <c:ser>
          <c:idx val="4"/>
          <c:order val="4"/>
          <c:tx>
            <c:strRef>
              <c:f>'MATIF Raps'!$A$6</c:f>
              <c:strCache>
                <c:ptCount val="1"/>
                <c:pt idx="0">
                  <c:v>MATIF Nov 24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Raps'!$B$6:$HZ$6</c:f>
              <c:numCache>
                <c:formatCode>General</c:formatCode>
                <c:ptCount val="233"/>
                <c:pt idx="130" formatCode="0.00">
                  <c:v>4.7728475000000001</c:v>
                </c:pt>
                <c:pt idx="131" formatCode="0.00">
                  <c:v>4.7529350000000008</c:v>
                </c:pt>
                <c:pt idx="134" formatCode="0.00">
                  <c:v>4.7638674999999999</c:v>
                </c:pt>
                <c:pt idx="135" formatCode="0.00">
                  <c:v>4.7855499999999997</c:v>
                </c:pt>
                <c:pt idx="136" formatCode="0.00">
                  <c:v>4.6811999999999996</c:v>
                </c:pt>
                <c:pt idx="137" formatCode="0.00">
                  <c:v>4.7220424999999997</c:v>
                </c:pt>
                <c:pt idx="138" formatCode="0.00">
                  <c:v>4.7939999999999996</c:v>
                </c:pt>
                <c:pt idx="141" formatCode="0.00">
                  <c:v>4.774</c:v>
                </c:pt>
                <c:pt idx="142" formatCode="0.00">
                  <c:v>4.8591899999999999</c:v>
                </c:pt>
                <c:pt idx="143" formatCode="0.00">
                  <c:v>4.8405874999999998</c:v>
                </c:pt>
                <c:pt idx="144" formatCode="0.00">
                  <c:v>4.7967599999999999</c:v>
                </c:pt>
                <c:pt idx="145" formatCode="0.00">
                  <c:v>4.8290625</c:v>
                </c:pt>
                <c:pt idx="148" formatCode="0.00">
                  <c:v>4.8006825000000006</c:v>
                </c:pt>
                <c:pt idx="149" formatCode="0.00">
                  <c:v>4.8019999999999996</c:v>
                </c:pt>
                <c:pt idx="150" formatCode="0.00">
                  <c:v>4.7698550000000006</c:v>
                </c:pt>
                <c:pt idx="151" formatCode="0.00">
                  <c:v>4.7137399999999996</c:v>
                </c:pt>
                <c:pt idx="152" formatCode="0.00">
                  <c:v>4.6383424999999994</c:v>
                </c:pt>
                <c:pt idx="155" formatCode="0.00">
                  <c:v>4.6286100000000001</c:v>
                </c:pt>
                <c:pt idx="156" formatCode="0.00">
                  <c:v>4.7011899999999995</c:v>
                </c:pt>
                <c:pt idx="157" formatCode="0.00">
                  <c:v>4.7207999999999997</c:v>
                </c:pt>
                <c:pt idx="158" formatCode="0.00">
                  <c:v>4.6997925</c:v>
                </c:pt>
                <c:pt idx="159" formatCode="0.00">
                  <c:v>4.7193825</c:v>
                </c:pt>
                <c:pt idx="162" formatCode="0.00">
                  <c:v>4.7573500000000006</c:v>
                </c:pt>
                <c:pt idx="163" formatCode="0.00">
                  <c:v>4.8038374999999993</c:v>
                </c:pt>
                <c:pt idx="164" formatCode="0.00">
                  <c:v>4.7853300000000001</c:v>
                </c:pt>
                <c:pt idx="165" formatCode="0.00">
                  <c:v>4.8047999999999993</c:v>
                </c:pt>
                <c:pt idx="166" formatCode="0.00">
                  <c:v>4.7878350000000003</c:v>
                </c:pt>
                <c:pt idx="169" formatCode="0.00">
                  <c:v>4.8592575</c:v>
                </c:pt>
                <c:pt idx="170" formatCode="0.00">
                  <c:v>4.9980000000000002</c:v>
                </c:pt>
                <c:pt idx="171" formatCode="0.00">
                  <c:v>4.9503999999999992</c:v>
                </c:pt>
                <c:pt idx="172" formatCode="0.00">
                  <c:v>4.9813400000000003</c:v>
                </c:pt>
                <c:pt idx="173" formatCode="0.00">
                  <c:v>4.99986</c:v>
                </c:pt>
                <c:pt idx="176" formatCode="0.00">
                  <c:v>5.0848000000000004</c:v>
                </c:pt>
                <c:pt idx="177" formatCode="0.00">
                  <c:v>5.10867</c:v>
                </c:pt>
                <c:pt idx="178" formatCode="0.00">
                  <c:v>5.1915199999999997</c:v>
                </c:pt>
                <c:pt idx="179" formatCode="0.00">
                  <c:v>5.1665200000000002</c:v>
                </c:pt>
                <c:pt idx="180" formatCode="0.00">
                  <c:v>5.1818249999999999</c:v>
                </c:pt>
                <c:pt idx="183" formatCode="0.00">
                  <c:v>5.2859249999999998</c:v>
                </c:pt>
                <c:pt idx="184" formatCode="0.00">
                  <c:v>5.25326</c:v>
                </c:pt>
                <c:pt idx="185" formatCode="0.00">
                  <c:v>5.187735</c:v>
                </c:pt>
                <c:pt idx="186" formatCode="0.00">
                  <c:v>5.2061625000000005</c:v>
                </c:pt>
                <c:pt idx="191" formatCode="0.00">
                  <c:v>5.2886999999999995</c:v>
                </c:pt>
                <c:pt idx="192" formatCode="0.00">
                  <c:v>5.286505</c:v>
                </c:pt>
                <c:pt idx="193" formatCode="0.00">
                  <c:v>5.2144425000000005</c:v>
                </c:pt>
                <c:pt idx="194" formatCode="0.00">
                  <c:v>5.303799999999999</c:v>
                </c:pt>
                <c:pt idx="197" formatCode="0.00">
                  <c:v>5.2647300000000001</c:v>
                </c:pt>
                <c:pt idx="198" formatCode="0.00">
                  <c:v>5.2916550000000004</c:v>
                </c:pt>
                <c:pt idx="199" formatCode="0.00">
                  <c:v>5.3769600000000004</c:v>
                </c:pt>
                <c:pt idx="200" formatCode="0.00">
                  <c:v>5.3147425000000004</c:v>
                </c:pt>
                <c:pt idx="201" formatCode="0.00">
                  <c:v>5.4357100000000003</c:v>
                </c:pt>
                <c:pt idx="204" formatCode="0.00">
                  <c:v>5.3684800000000008</c:v>
                </c:pt>
                <c:pt idx="205" formatCode="0.00">
                  <c:v>5.3456700000000001</c:v>
                </c:pt>
                <c:pt idx="206" formatCode="0.00">
                  <c:v>5.3085599999999991</c:v>
                </c:pt>
                <c:pt idx="207" formatCode="0.00">
                  <c:v>5.3244375000000002</c:v>
                </c:pt>
                <c:pt idx="208" formatCode="0.00">
                  <c:v>5.3020200000000006</c:v>
                </c:pt>
                <c:pt idx="211" formatCode="0.00">
                  <c:v>5.4142999999999999</c:v>
                </c:pt>
                <c:pt idx="212" formatCode="0.00">
                  <c:v>5.3933850000000003</c:v>
                </c:pt>
                <c:pt idx="213" formatCode="0.00">
                  <c:v>5.4184200000000002</c:v>
                </c:pt>
                <c:pt idx="214" formatCode="0.00">
                  <c:v>5.4253599999999995</c:v>
                </c:pt>
                <c:pt idx="215" formatCode="0.00">
                  <c:v>5.4638999999999998</c:v>
                </c:pt>
                <c:pt idx="218" formatCode="0.00">
                  <c:v>5.5476125000000005</c:v>
                </c:pt>
                <c:pt idx="219" formatCode="0.00">
                  <c:v>5.47722</c:v>
                </c:pt>
                <c:pt idx="221" formatCode="0.00">
                  <c:v>5.5104499999999996</c:v>
                </c:pt>
                <c:pt idx="222" formatCode="0.00">
                  <c:v>5.5435499999999998</c:v>
                </c:pt>
                <c:pt idx="225" formatCode="0.00">
                  <c:v>5.6910250000000007</c:v>
                </c:pt>
                <c:pt idx="226" formatCode="0.00">
                  <c:v>5.6706399999999997</c:v>
                </c:pt>
                <c:pt idx="227" formatCode="0.00">
                  <c:v>5.7164299999999999</c:v>
                </c:pt>
                <c:pt idx="228" formatCode="0.00">
                  <c:v>5.6540249999999999</c:v>
                </c:pt>
                <c:pt idx="229" formatCode="0.00">
                  <c:v>5.7115199999999993</c:v>
                </c:pt>
                <c:pt idx="232" formatCode="0.00">
                  <c:v>5.7563999999999993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47-40FC-B1A2-FE72E40ED6A6}"/>
            </c:ext>
          </c:extLst>
        </c:ser>
        <c:ser>
          <c:idx val="5"/>
          <c:order val="5"/>
          <c:tx>
            <c:strRef>
              <c:f>'MATIF Raps'!$A$7</c:f>
              <c:strCache>
                <c:ptCount val="1"/>
                <c:pt idx="0">
                  <c:v>MATIF Feb 25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Raps'!$B$7:$HZ$7</c:f>
              <c:numCache>
                <c:formatCode>General</c:formatCode>
                <c:ptCount val="233"/>
                <c:pt idx="130" formatCode="0.00">
                  <c:v>4.8180074999999993</c:v>
                </c:pt>
                <c:pt idx="131" formatCode="0.00">
                  <c:v>4.7954224999999999</c:v>
                </c:pt>
                <c:pt idx="134" formatCode="0.00">
                  <c:v>4.8122750000000005</c:v>
                </c:pt>
                <c:pt idx="135" formatCode="0.00">
                  <c:v>4.8250999999999999</c:v>
                </c:pt>
                <c:pt idx="136" formatCode="0.00">
                  <c:v>4.7206799999999998</c:v>
                </c:pt>
                <c:pt idx="137" formatCode="0.00">
                  <c:v>4.7700249999999995</c:v>
                </c:pt>
                <c:pt idx="138" formatCode="0.00">
                  <c:v>4.8447599999999991</c:v>
                </c:pt>
                <c:pt idx="141" formatCode="0.00">
                  <c:v>4.83</c:v>
                </c:pt>
                <c:pt idx="142" formatCode="0.00">
                  <c:v>4.9187250000000002</c:v>
                </c:pt>
                <c:pt idx="143" formatCode="0.00">
                  <c:v>4.8829249999999993</c:v>
                </c:pt>
                <c:pt idx="144" formatCode="0.00">
                  <c:v>4.8389850000000001</c:v>
                </c:pt>
                <c:pt idx="145" formatCode="0.00">
                  <c:v>4.8853125000000004</c:v>
                </c:pt>
                <c:pt idx="148" formatCode="0.00">
                  <c:v>4.8427199999999999</c:v>
                </c:pt>
                <c:pt idx="149" formatCode="0.00">
                  <c:v>4.8495999999999997</c:v>
                </c:pt>
                <c:pt idx="150" formatCode="0.00">
                  <c:v>4.8146950000000004</c:v>
                </c:pt>
                <c:pt idx="151" formatCode="0.00">
                  <c:v>4.764005</c:v>
                </c:pt>
                <c:pt idx="152" formatCode="0.00">
                  <c:v>4.6941924999999998</c:v>
                </c:pt>
                <c:pt idx="155" formatCode="0.00">
                  <c:v>4.6899899999999999</c:v>
                </c:pt>
                <c:pt idx="156" formatCode="0.00">
                  <c:v>4.7542949999999999</c:v>
                </c:pt>
                <c:pt idx="157" formatCode="0.00">
                  <c:v>4.774</c:v>
                </c:pt>
                <c:pt idx="158" formatCode="0.00">
                  <c:v>4.7558425000000009</c:v>
                </c:pt>
                <c:pt idx="159" formatCode="0.00">
                  <c:v>4.7725349999999995</c:v>
                </c:pt>
                <c:pt idx="162" formatCode="0.00">
                  <c:v>4.8142129999999996</c:v>
                </c:pt>
                <c:pt idx="163" formatCode="0.00">
                  <c:v>4.8517349999999997</c:v>
                </c:pt>
                <c:pt idx="164" formatCode="0.00">
                  <c:v>4.8358200000000009</c:v>
                </c:pt>
                <c:pt idx="165" formatCode="0.00">
                  <c:v>4.8523999999999994</c:v>
                </c:pt>
                <c:pt idx="166" formatCode="0.00">
                  <c:v>4.8325550000000002</c:v>
                </c:pt>
                <c:pt idx="169" formatCode="0.00">
                  <c:v>4.9012199999999995</c:v>
                </c:pt>
                <c:pt idx="170" formatCode="0.00">
                  <c:v>5.0371999999999995</c:v>
                </c:pt>
                <c:pt idx="171" formatCode="0.00">
                  <c:v>4.9755999999999991</c:v>
                </c:pt>
                <c:pt idx="172" formatCode="0.00">
                  <c:v>5.0264199999999999</c:v>
                </c:pt>
                <c:pt idx="173" formatCode="0.00">
                  <c:v>5.04216</c:v>
                </c:pt>
                <c:pt idx="176" formatCode="0.00">
                  <c:v>5.1245249999999993</c:v>
                </c:pt>
                <c:pt idx="177" formatCode="0.00">
                  <c:v>5.1455249999999992</c:v>
                </c:pt>
                <c:pt idx="178" formatCode="0.00">
                  <c:v>5.2227599999999992</c:v>
                </c:pt>
                <c:pt idx="179" formatCode="0.00">
                  <c:v>5.2035049999999998</c:v>
                </c:pt>
                <c:pt idx="180" formatCode="0.00">
                  <c:v>5.2160849999999996</c:v>
                </c:pt>
                <c:pt idx="183" formatCode="0.00">
                  <c:v>5.3289000000000009</c:v>
                </c:pt>
                <c:pt idx="184" formatCode="0.00">
                  <c:v>5.2848025000000005</c:v>
                </c:pt>
                <c:pt idx="185" formatCode="0.00">
                  <c:v>5.2250775000000003</c:v>
                </c:pt>
                <c:pt idx="186" formatCode="0.00">
                  <c:v>5.2465875000000004</c:v>
                </c:pt>
                <c:pt idx="191" formatCode="0.00">
                  <c:v>5.3291599999999999</c:v>
                </c:pt>
                <c:pt idx="192" formatCode="0.00">
                  <c:v>5.3239774999999998</c:v>
                </c:pt>
                <c:pt idx="193" formatCode="0.00">
                  <c:v>5.2375024999999997</c:v>
                </c:pt>
                <c:pt idx="194" formatCode="0.00">
                  <c:v>5.3614499999999996</c:v>
                </c:pt>
                <c:pt idx="197" formatCode="0.00">
                  <c:v>5.3077425000000007</c:v>
                </c:pt>
                <c:pt idx="198" formatCode="0.00">
                  <c:v>5.326035000000001</c:v>
                </c:pt>
                <c:pt idx="199" formatCode="0.00">
                  <c:v>5.4115199999999994</c:v>
                </c:pt>
                <c:pt idx="200" formatCode="0.00">
                  <c:v>5.3579049999999997</c:v>
                </c:pt>
                <c:pt idx="201" formatCode="0.00">
                  <c:v>5.4675824999999998</c:v>
                </c:pt>
                <c:pt idx="204" formatCode="0.00">
                  <c:v>5.4002975000000006</c:v>
                </c:pt>
                <c:pt idx="205" formatCode="0.00">
                  <c:v>5.3776800000000007</c:v>
                </c:pt>
                <c:pt idx="206" formatCode="0.00">
                  <c:v>5.3465199999999999</c:v>
                </c:pt>
                <c:pt idx="207" formatCode="0.00">
                  <c:v>5.3652825000000002</c:v>
                </c:pt>
                <c:pt idx="208" formatCode="0.00">
                  <c:v>5.3340300000000003</c:v>
                </c:pt>
                <c:pt idx="211" formatCode="0.00">
                  <c:v>5.4462000000000002</c:v>
                </c:pt>
                <c:pt idx="212" formatCode="0.00">
                  <c:v>5.4136499999999996</c:v>
                </c:pt>
                <c:pt idx="213" formatCode="0.00">
                  <c:v>5.4533399999999999</c:v>
                </c:pt>
                <c:pt idx="214" formatCode="0.00">
                  <c:v>5.46624</c:v>
                </c:pt>
                <c:pt idx="215" formatCode="0.00">
                  <c:v>5.5048499999999994</c:v>
                </c:pt>
                <c:pt idx="218" formatCode="0.00">
                  <c:v>5.5241924999999998</c:v>
                </c:pt>
                <c:pt idx="219" formatCode="0.00">
                  <c:v>5.5095599999999996</c:v>
                </c:pt>
                <c:pt idx="221" formatCode="0.00">
                  <c:v>5.5541374999999995</c:v>
                </c:pt>
                <c:pt idx="222" formatCode="0.00">
                  <c:v>5.5813800000000002</c:v>
                </c:pt>
                <c:pt idx="225" formatCode="0.00">
                  <c:v>5.7143249999999997</c:v>
                </c:pt>
                <c:pt idx="226" formatCode="0.00">
                  <c:v>5.6881599999999999</c:v>
                </c:pt>
                <c:pt idx="227" formatCode="0.00">
                  <c:v>5.7398699999999998</c:v>
                </c:pt>
                <c:pt idx="228" formatCode="0.00">
                  <c:v>5.6774249999999995</c:v>
                </c:pt>
                <c:pt idx="229" formatCode="0.00">
                  <c:v>5.7261199999999999</c:v>
                </c:pt>
                <c:pt idx="232" formatCode="0.00">
                  <c:v>5.7593249999999996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47-40FC-B1A2-FE72E40ED6A6}"/>
            </c:ext>
          </c:extLst>
        </c:ser>
        <c:ser>
          <c:idx val="6"/>
          <c:order val="6"/>
          <c:tx>
            <c:strRef>
              <c:f>'MATIF Raps'!$A$8</c:f>
              <c:strCache>
                <c:ptCount val="1"/>
                <c:pt idx="0">
                  <c:v>MATIF MAj 25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'MATIF Raps'!$B$1:$HZ$1</c:f>
              <c:numCache>
                <c:formatCode>yyyy/mm/dd;@</c:formatCode>
                <c:ptCount val="233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</c:numCache>
            </c:numRef>
          </c:cat>
          <c:val>
            <c:numRef>
              <c:f>'MATIF Raps'!$B$8:$HZ$8</c:f>
              <c:numCache>
                <c:formatCode>General</c:formatCode>
                <c:ptCount val="233"/>
                <c:pt idx="218" formatCode="0.00">
                  <c:v>5.5563950000000002</c:v>
                </c:pt>
                <c:pt idx="219" formatCode="0.00">
                  <c:v>5.5183800000000005</c:v>
                </c:pt>
                <c:pt idx="221" formatCode="0.00">
                  <c:v>5.5657875000000008</c:v>
                </c:pt>
                <c:pt idx="222" formatCode="0.00">
                  <c:v>5.590110000000001</c:v>
                </c:pt>
                <c:pt idx="225" formatCode="0.00">
                  <c:v>5.725975</c:v>
                </c:pt>
                <c:pt idx="226" formatCode="0.00">
                  <c:v>5.7027600000000005</c:v>
                </c:pt>
                <c:pt idx="227" formatCode="0.00">
                  <c:v>5.7515900000000002</c:v>
                </c:pt>
                <c:pt idx="228" formatCode="0.00">
                  <c:v>5.6949749999999995</c:v>
                </c:pt>
                <c:pt idx="229" formatCode="0.00">
                  <c:v>5.7378</c:v>
                </c:pt>
                <c:pt idx="232" formatCode="0.00">
                  <c:v>5.7476250000000002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6-4BDC-ABBE-D86A198B8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2243040"/>
        <c:axId val="463582208"/>
      </c:lineChart>
      <c:dateAx>
        <c:axId val="912243040"/>
        <c:scaling>
          <c:orientation val="minMax"/>
        </c:scaling>
        <c:delete val="0"/>
        <c:axPos val="b"/>
        <c:numFmt formatCode="yyyy/mm/dd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582208"/>
        <c:crosses val="autoZero"/>
        <c:auto val="1"/>
        <c:lblOffset val="100"/>
        <c:baseTimeUnit val="days"/>
        <c:majorUnit val="5"/>
        <c:majorTimeUnit val="days"/>
      </c:dateAx>
      <c:valAx>
        <c:axId val="463582208"/>
        <c:scaling>
          <c:orientation val="minMax"/>
          <c:max val="6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1224304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Raps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1045970833673242E-2"/>
          <c:y val="7.7647031673305625E-2"/>
          <c:w val="0.91391906345401275"/>
          <c:h val="0.742160385001809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'Raps Inrapporterade priser'!$A$2</c:f>
              <c:strCache>
                <c:ptCount val="1"/>
                <c:pt idx="0">
                  <c:v>BM Agri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priser'!$B$2:$IA$2</c:f>
              <c:numCache>
                <c:formatCode>0.00</c:formatCode>
                <c:ptCount val="234"/>
                <c:pt idx="2">
                  <c:v>5</c:v>
                </c:pt>
                <c:pt idx="9">
                  <c:v>5.05</c:v>
                </c:pt>
                <c:pt idx="24">
                  <c:v>4.75</c:v>
                </c:pt>
                <c:pt idx="185" formatCode="General">
                  <c:v>5.2</c:v>
                </c:pt>
                <c:pt idx="186" formatCode="General">
                  <c:v>5.0999999999999996</c:v>
                </c:pt>
                <c:pt idx="233" formatCode="General">
                  <c:v>5.49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D4-4166-A5FF-D6B7C1DD39E8}"/>
            </c:ext>
          </c:extLst>
        </c:ser>
        <c:ser>
          <c:idx val="1"/>
          <c:order val="1"/>
          <c:tx>
            <c:strRef>
              <c:f>'Raps Inrapporterade priser'!$A$3</c:f>
              <c:strCache>
                <c:ptCount val="1"/>
                <c:pt idx="0">
                  <c:v>Borlänge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priser'!$B$3:$IA$3</c:f>
              <c:numCache>
                <c:formatCode>0.00</c:formatCode>
                <c:ptCount val="234"/>
                <c:pt idx="2">
                  <c:v>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1D4-4166-A5FF-D6B7C1DD39E8}"/>
            </c:ext>
          </c:extLst>
        </c:ser>
        <c:ser>
          <c:idx val="2"/>
          <c:order val="2"/>
          <c:tx>
            <c:strRef>
              <c:f>'Raps Inrapporterade priser'!$A$4</c:f>
              <c:strCache>
                <c:ptCount val="1"/>
                <c:pt idx="0">
                  <c:v>Lantmännen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priser'!$B$4:$IA$4</c:f>
              <c:numCache>
                <c:formatCode>General</c:formatCode>
                <c:ptCount val="234"/>
                <c:pt idx="113">
                  <c:v>5.43</c:v>
                </c:pt>
                <c:pt idx="116">
                  <c:v>4.62</c:v>
                </c:pt>
                <c:pt idx="117">
                  <c:v>4.8499999999999996</c:v>
                </c:pt>
                <c:pt idx="185">
                  <c:v>5.08</c:v>
                </c:pt>
                <c:pt idx="191">
                  <c:v>5.04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1D4-4166-A5FF-D6B7C1DD39E8}"/>
            </c:ext>
          </c:extLst>
        </c:ser>
        <c:ser>
          <c:idx val="3"/>
          <c:order val="3"/>
          <c:tx>
            <c:strRef>
              <c:f>'Raps Inrapporterade priser'!$A$5</c:f>
              <c:strCache>
                <c:ptCount val="1"/>
                <c:pt idx="0">
                  <c:v>Svenska foder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priser'!$B$5:$IA$5</c:f>
              <c:numCache>
                <c:formatCode>0.00</c:formatCode>
                <c:ptCount val="234"/>
                <c:pt idx="1">
                  <c:v>4.92</c:v>
                </c:pt>
                <c:pt idx="183" formatCode="General">
                  <c:v>5.077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1D4-4166-A5FF-D6B7C1DD39E8}"/>
            </c:ext>
          </c:extLst>
        </c:ser>
        <c:ser>
          <c:idx val="4"/>
          <c:order val="4"/>
          <c:tx>
            <c:strRef>
              <c:f>'Raps Inrapporterade priser'!$A$6</c:f>
              <c:strCache>
                <c:ptCount val="1"/>
                <c:pt idx="0">
                  <c:v>Swedish Agro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priser'!$B$6:$IA$6</c:f>
              <c:numCache>
                <c:formatCode>0.00</c:formatCode>
                <c:ptCount val="234"/>
                <c:pt idx="183" formatCode="General">
                  <c:v>5.15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1D4-4166-A5FF-D6B7C1DD39E8}"/>
            </c:ext>
          </c:extLst>
        </c:ser>
        <c:ser>
          <c:idx val="5"/>
          <c:order val="5"/>
          <c:tx>
            <c:strRef>
              <c:f>'Raps Inrapporterade priser'!$A$7</c:f>
              <c:strCache>
                <c:ptCount val="1"/>
                <c:pt idx="0">
                  <c:v>Vara Lagerhus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'Raps Inrapporterade priser'!$B$1:$IA$1</c:f>
              <c:numCache>
                <c:formatCode>m/d/yyyy</c:formatCode>
                <c:ptCount val="234"/>
                <c:pt idx="0">
                  <c:v>45193</c:v>
                </c:pt>
                <c:pt idx="1">
                  <c:v>45194</c:v>
                </c:pt>
                <c:pt idx="2">
                  <c:v>45195</c:v>
                </c:pt>
                <c:pt idx="3">
                  <c:v>45196</c:v>
                </c:pt>
                <c:pt idx="4">
                  <c:v>45197</c:v>
                </c:pt>
                <c:pt idx="5">
                  <c:v>45198</c:v>
                </c:pt>
                <c:pt idx="6">
                  <c:v>45199</c:v>
                </c:pt>
                <c:pt idx="7">
                  <c:v>45200</c:v>
                </c:pt>
                <c:pt idx="8">
                  <c:v>45201</c:v>
                </c:pt>
                <c:pt idx="9">
                  <c:v>45202</c:v>
                </c:pt>
                <c:pt idx="10">
                  <c:v>45203</c:v>
                </c:pt>
                <c:pt idx="11">
                  <c:v>45204</c:v>
                </c:pt>
                <c:pt idx="12">
                  <c:v>45205</c:v>
                </c:pt>
                <c:pt idx="13">
                  <c:v>45206</c:v>
                </c:pt>
                <c:pt idx="14">
                  <c:v>45207</c:v>
                </c:pt>
                <c:pt idx="15">
                  <c:v>45208</c:v>
                </c:pt>
                <c:pt idx="16">
                  <c:v>45209</c:v>
                </c:pt>
                <c:pt idx="17">
                  <c:v>45210</c:v>
                </c:pt>
                <c:pt idx="18">
                  <c:v>45211</c:v>
                </c:pt>
                <c:pt idx="19">
                  <c:v>45212</c:v>
                </c:pt>
                <c:pt idx="20">
                  <c:v>45213</c:v>
                </c:pt>
                <c:pt idx="21">
                  <c:v>45214</c:v>
                </c:pt>
                <c:pt idx="22">
                  <c:v>45215</c:v>
                </c:pt>
                <c:pt idx="23">
                  <c:v>45216</c:v>
                </c:pt>
                <c:pt idx="24">
                  <c:v>45217</c:v>
                </c:pt>
                <c:pt idx="25">
                  <c:v>45218</c:v>
                </c:pt>
                <c:pt idx="26">
                  <c:v>45219</c:v>
                </c:pt>
                <c:pt idx="27">
                  <c:v>45220</c:v>
                </c:pt>
                <c:pt idx="28">
                  <c:v>45221</c:v>
                </c:pt>
                <c:pt idx="29">
                  <c:v>45222</c:v>
                </c:pt>
                <c:pt idx="30">
                  <c:v>45223</c:v>
                </c:pt>
                <c:pt idx="31">
                  <c:v>45224</c:v>
                </c:pt>
                <c:pt idx="32">
                  <c:v>45225</c:v>
                </c:pt>
                <c:pt idx="33">
                  <c:v>45226</c:v>
                </c:pt>
                <c:pt idx="34">
                  <c:v>45227</c:v>
                </c:pt>
                <c:pt idx="35">
                  <c:v>45228</c:v>
                </c:pt>
                <c:pt idx="36">
                  <c:v>45229</c:v>
                </c:pt>
                <c:pt idx="37">
                  <c:v>45230</c:v>
                </c:pt>
                <c:pt idx="38">
                  <c:v>45231</c:v>
                </c:pt>
                <c:pt idx="39">
                  <c:v>45232</c:v>
                </c:pt>
                <c:pt idx="40">
                  <c:v>45233</c:v>
                </c:pt>
                <c:pt idx="41">
                  <c:v>45234</c:v>
                </c:pt>
                <c:pt idx="42">
                  <c:v>45235</c:v>
                </c:pt>
                <c:pt idx="43">
                  <c:v>45236</c:v>
                </c:pt>
                <c:pt idx="44">
                  <c:v>45237</c:v>
                </c:pt>
                <c:pt idx="45">
                  <c:v>45238</c:v>
                </c:pt>
                <c:pt idx="46">
                  <c:v>45239</c:v>
                </c:pt>
                <c:pt idx="47">
                  <c:v>45240</c:v>
                </c:pt>
                <c:pt idx="48">
                  <c:v>45241</c:v>
                </c:pt>
                <c:pt idx="49">
                  <c:v>45242</c:v>
                </c:pt>
                <c:pt idx="50">
                  <c:v>45243</c:v>
                </c:pt>
                <c:pt idx="51">
                  <c:v>45244</c:v>
                </c:pt>
                <c:pt idx="52">
                  <c:v>45245</c:v>
                </c:pt>
                <c:pt idx="53">
                  <c:v>45246</c:v>
                </c:pt>
                <c:pt idx="54">
                  <c:v>45247</c:v>
                </c:pt>
                <c:pt idx="55">
                  <c:v>45248</c:v>
                </c:pt>
                <c:pt idx="56">
                  <c:v>45249</c:v>
                </c:pt>
                <c:pt idx="57">
                  <c:v>45250</c:v>
                </c:pt>
                <c:pt idx="58">
                  <c:v>45251</c:v>
                </c:pt>
                <c:pt idx="59">
                  <c:v>45252</c:v>
                </c:pt>
                <c:pt idx="60">
                  <c:v>45253</c:v>
                </c:pt>
                <c:pt idx="61">
                  <c:v>45254</c:v>
                </c:pt>
                <c:pt idx="62">
                  <c:v>45255</c:v>
                </c:pt>
                <c:pt idx="63">
                  <c:v>45256</c:v>
                </c:pt>
                <c:pt idx="64">
                  <c:v>45257</c:v>
                </c:pt>
                <c:pt idx="65">
                  <c:v>45258</c:v>
                </c:pt>
                <c:pt idx="66">
                  <c:v>45259</c:v>
                </c:pt>
                <c:pt idx="67">
                  <c:v>45260</c:v>
                </c:pt>
                <c:pt idx="68">
                  <c:v>45261</c:v>
                </c:pt>
                <c:pt idx="69">
                  <c:v>45262</c:v>
                </c:pt>
                <c:pt idx="70">
                  <c:v>45263</c:v>
                </c:pt>
                <c:pt idx="71">
                  <c:v>45264</c:v>
                </c:pt>
                <c:pt idx="72">
                  <c:v>45265</c:v>
                </c:pt>
                <c:pt idx="73">
                  <c:v>45266</c:v>
                </c:pt>
                <c:pt idx="74">
                  <c:v>45267</c:v>
                </c:pt>
                <c:pt idx="75">
                  <c:v>45268</c:v>
                </c:pt>
                <c:pt idx="76">
                  <c:v>45269</c:v>
                </c:pt>
                <c:pt idx="77">
                  <c:v>45270</c:v>
                </c:pt>
                <c:pt idx="78">
                  <c:v>45271</c:v>
                </c:pt>
                <c:pt idx="79">
                  <c:v>45272</c:v>
                </c:pt>
                <c:pt idx="80">
                  <c:v>45273</c:v>
                </c:pt>
                <c:pt idx="81">
                  <c:v>45274</c:v>
                </c:pt>
                <c:pt idx="82">
                  <c:v>45275</c:v>
                </c:pt>
                <c:pt idx="83">
                  <c:v>45276</c:v>
                </c:pt>
                <c:pt idx="84">
                  <c:v>45277</c:v>
                </c:pt>
                <c:pt idx="85">
                  <c:v>45278</c:v>
                </c:pt>
                <c:pt idx="86">
                  <c:v>45279</c:v>
                </c:pt>
                <c:pt idx="87">
                  <c:v>45280</c:v>
                </c:pt>
                <c:pt idx="88">
                  <c:v>45281</c:v>
                </c:pt>
                <c:pt idx="89">
                  <c:v>45282</c:v>
                </c:pt>
                <c:pt idx="90">
                  <c:v>45283</c:v>
                </c:pt>
                <c:pt idx="91">
                  <c:v>45284</c:v>
                </c:pt>
                <c:pt idx="92">
                  <c:v>45285</c:v>
                </c:pt>
                <c:pt idx="93">
                  <c:v>45286</c:v>
                </c:pt>
                <c:pt idx="94">
                  <c:v>45287</c:v>
                </c:pt>
                <c:pt idx="95">
                  <c:v>45288</c:v>
                </c:pt>
                <c:pt idx="96">
                  <c:v>45289</c:v>
                </c:pt>
                <c:pt idx="97">
                  <c:v>45290</c:v>
                </c:pt>
                <c:pt idx="98">
                  <c:v>45291</c:v>
                </c:pt>
                <c:pt idx="99">
                  <c:v>45292</c:v>
                </c:pt>
                <c:pt idx="100">
                  <c:v>45293</c:v>
                </c:pt>
                <c:pt idx="101">
                  <c:v>45294</c:v>
                </c:pt>
                <c:pt idx="102">
                  <c:v>45295</c:v>
                </c:pt>
                <c:pt idx="103">
                  <c:v>45296</c:v>
                </c:pt>
                <c:pt idx="104">
                  <c:v>45297</c:v>
                </c:pt>
                <c:pt idx="105">
                  <c:v>45298</c:v>
                </c:pt>
                <c:pt idx="106">
                  <c:v>45299</c:v>
                </c:pt>
                <c:pt idx="107">
                  <c:v>45300</c:v>
                </c:pt>
                <c:pt idx="108">
                  <c:v>45301</c:v>
                </c:pt>
                <c:pt idx="109">
                  <c:v>45302</c:v>
                </c:pt>
                <c:pt idx="110">
                  <c:v>45303</c:v>
                </c:pt>
                <c:pt idx="111">
                  <c:v>45304</c:v>
                </c:pt>
                <c:pt idx="112">
                  <c:v>45305</c:v>
                </c:pt>
                <c:pt idx="113">
                  <c:v>45306</c:v>
                </c:pt>
                <c:pt idx="114">
                  <c:v>45307</c:v>
                </c:pt>
                <c:pt idx="115">
                  <c:v>45308</c:v>
                </c:pt>
                <c:pt idx="116">
                  <c:v>45309</c:v>
                </c:pt>
                <c:pt idx="117">
                  <c:v>45310</c:v>
                </c:pt>
                <c:pt idx="118">
                  <c:v>45311</c:v>
                </c:pt>
                <c:pt idx="119">
                  <c:v>45312</c:v>
                </c:pt>
                <c:pt idx="120">
                  <c:v>45313</c:v>
                </c:pt>
                <c:pt idx="121">
                  <c:v>45314</c:v>
                </c:pt>
                <c:pt idx="122">
                  <c:v>45315</c:v>
                </c:pt>
                <c:pt idx="123">
                  <c:v>45316</c:v>
                </c:pt>
                <c:pt idx="124">
                  <c:v>45317</c:v>
                </c:pt>
                <c:pt idx="125">
                  <c:v>45318</c:v>
                </c:pt>
                <c:pt idx="126">
                  <c:v>45319</c:v>
                </c:pt>
                <c:pt idx="127">
                  <c:v>45320</c:v>
                </c:pt>
                <c:pt idx="128">
                  <c:v>45321</c:v>
                </c:pt>
                <c:pt idx="129">
                  <c:v>45322</c:v>
                </c:pt>
                <c:pt idx="130">
                  <c:v>45323</c:v>
                </c:pt>
                <c:pt idx="131">
                  <c:v>45324</c:v>
                </c:pt>
                <c:pt idx="132">
                  <c:v>45325</c:v>
                </c:pt>
                <c:pt idx="133">
                  <c:v>45326</c:v>
                </c:pt>
                <c:pt idx="134">
                  <c:v>45327</c:v>
                </c:pt>
                <c:pt idx="135">
                  <c:v>45328</c:v>
                </c:pt>
                <c:pt idx="136">
                  <c:v>45329</c:v>
                </c:pt>
                <c:pt idx="137">
                  <c:v>45330</c:v>
                </c:pt>
                <c:pt idx="138">
                  <c:v>45331</c:v>
                </c:pt>
                <c:pt idx="139">
                  <c:v>45332</c:v>
                </c:pt>
                <c:pt idx="140">
                  <c:v>45333</c:v>
                </c:pt>
                <c:pt idx="141">
                  <c:v>45334</c:v>
                </c:pt>
                <c:pt idx="142">
                  <c:v>45335</c:v>
                </c:pt>
                <c:pt idx="143">
                  <c:v>45336</c:v>
                </c:pt>
                <c:pt idx="144">
                  <c:v>45337</c:v>
                </c:pt>
                <c:pt idx="145">
                  <c:v>45338</c:v>
                </c:pt>
                <c:pt idx="146">
                  <c:v>45339</c:v>
                </c:pt>
                <c:pt idx="147">
                  <c:v>45340</c:v>
                </c:pt>
                <c:pt idx="148">
                  <c:v>45341</c:v>
                </c:pt>
                <c:pt idx="149">
                  <c:v>45342</c:v>
                </c:pt>
                <c:pt idx="150">
                  <c:v>45343</c:v>
                </c:pt>
                <c:pt idx="151">
                  <c:v>45344</c:v>
                </c:pt>
                <c:pt idx="152">
                  <c:v>45345</c:v>
                </c:pt>
                <c:pt idx="153">
                  <c:v>45346</c:v>
                </c:pt>
                <c:pt idx="154">
                  <c:v>45347</c:v>
                </c:pt>
                <c:pt idx="155">
                  <c:v>45348</c:v>
                </c:pt>
                <c:pt idx="156">
                  <c:v>45349</c:v>
                </c:pt>
                <c:pt idx="157">
                  <c:v>45350</c:v>
                </c:pt>
                <c:pt idx="158">
                  <c:v>45351</c:v>
                </c:pt>
                <c:pt idx="159">
                  <c:v>45352</c:v>
                </c:pt>
                <c:pt idx="160">
                  <c:v>45353</c:v>
                </c:pt>
                <c:pt idx="161">
                  <c:v>45354</c:v>
                </c:pt>
                <c:pt idx="162">
                  <c:v>45355</c:v>
                </c:pt>
                <c:pt idx="163">
                  <c:v>45356</c:v>
                </c:pt>
                <c:pt idx="164">
                  <c:v>45357</c:v>
                </c:pt>
                <c:pt idx="165">
                  <c:v>45358</c:v>
                </c:pt>
                <c:pt idx="166">
                  <c:v>45359</c:v>
                </c:pt>
                <c:pt idx="167">
                  <c:v>45360</c:v>
                </c:pt>
                <c:pt idx="168">
                  <c:v>45361</c:v>
                </c:pt>
                <c:pt idx="169">
                  <c:v>45362</c:v>
                </c:pt>
                <c:pt idx="170">
                  <c:v>45363</c:v>
                </c:pt>
                <c:pt idx="171">
                  <c:v>45364</c:v>
                </c:pt>
                <c:pt idx="172">
                  <c:v>45365</c:v>
                </c:pt>
                <c:pt idx="173">
                  <c:v>45366</c:v>
                </c:pt>
                <c:pt idx="174">
                  <c:v>45367</c:v>
                </c:pt>
                <c:pt idx="175">
                  <c:v>45368</c:v>
                </c:pt>
                <c:pt idx="176">
                  <c:v>45369</c:v>
                </c:pt>
                <c:pt idx="177">
                  <c:v>45370</c:v>
                </c:pt>
                <c:pt idx="178">
                  <c:v>45371</c:v>
                </c:pt>
                <c:pt idx="179">
                  <c:v>45372</c:v>
                </c:pt>
                <c:pt idx="180">
                  <c:v>45373</c:v>
                </c:pt>
                <c:pt idx="181">
                  <c:v>45374</c:v>
                </c:pt>
                <c:pt idx="182">
                  <c:v>45375</c:v>
                </c:pt>
                <c:pt idx="183">
                  <c:v>45376</c:v>
                </c:pt>
                <c:pt idx="184">
                  <c:v>45377</c:v>
                </c:pt>
                <c:pt idx="185">
                  <c:v>45378</c:v>
                </c:pt>
                <c:pt idx="186">
                  <c:v>45379</c:v>
                </c:pt>
                <c:pt idx="187">
                  <c:v>45380</c:v>
                </c:pt>
                <c:pt idx="188">
                  <c:v>45381</c:v>
                </c:pt>
                <c:pt idx="189">
                  <c:v>45382</c:v>
                </c:pt>
                <c:pt idx="190">
                  <c:v>45383</c:v>
                </c:pt>
                <c:pt idx="191">
                  <c:v>45384</c:v>
                </c:pt>
                <c:pt idx="192">
                  <c:v>45385</c:v>
                </c:pt>
                <c:pt idx="193">
                  <c:v>45386</c:v>
                </c:pt>
                <c:pt idx="194">
                  <c:v>45387</c:v>
                </c:pt>
                <c:pt idx="195">
                  <c:v>45388</c:v>
                </c:pt>
                <c:pt idx="196">
                  <c:v>45389</c:v>
                </c:pt>
                <c:pt idx="197">
                  <c:v>45390</c:v>
                </c:pt>
                <c:pt idx="198">
                  <c:v>45391</c:v>
                </c:pt>
                <c:pt idx="199">
                  <c:v>45392</c:v>
                </c:pt>
                <c:pt idx="200">
                  <c:v>45393</c:v>
                </c:pt>
                <c:pt idx="201">
                  <c:v>45394</c:v>
                </c:pt>
                <c:pt idx="202">
                  <c:v>45395</c:v>
                </c:pt>
                <c:pt idx="203">
                  <c:v>45396</c:v>
                </c:pt>
                <c:pt idx="204">
                  <c:v>45397</c:v>
                </c:pt>
                <c:pt idx="205">
                  <c:v>45398</c:v>
                </c:pt>
                <c:pt idx="206">
                  <c:v>45399</c:v>
                </c:pt>
                <c:pt idx="207">
                  <c:v>45400</c:v>
                </c:pt>
                <c:pt idx="208">
                  <c:v>45401</c:v>
                </c:pt>
                <c:pt idx="209">
                  <c:v>45402</c:v>
                </c:pt>
                <c:pt idx="210">
                  <c:v>45403</c:v>
                </c:pt>
                <c:pt idx="211">
                  <c:v>45404</c:v>
                </c:pt>
                <c:pt idx="212">
                  <c:v>45405</c:v>
                </c:pt>
                <c:pt idx="213">
                  <c:v>45406</c:v>
                </c:pt>
                <c:pt idx="214">
                  <c:v>45407</c:v>
                </c:pt>
                <c:pt idx="215">
                  <c:v>45408</c:v>
                </c:pt>
                <c:pt idx="216">
                  <c:v>45409</c:v>
                </c:pt>
                <c:pt idx="217">
                  <c:v>45410</c:v>
                </c:pt>
                <c:pt idx="218">
                  <c:v>45411</c:v>
                </c:pt>
                <c:pt idx="219">
                  <c:v>45412</c:v>
                </c:pt>
                <c:pt idx="220">
                  <c:v>45413</c:v>
                </c:pt>
                <c:pt idx="221">
                  <c:v>45414</c:v>
                </c:pt>
                <c:pt idx="222">
                  <c:v>45415</c:v>
                </c:pt>
                <c:pt idx="223">
                  <c:v>45416</c:v>
                </c:pt>
                <c:pt idx="224">
                  <c:v>45417</c:v>
                </c:pt>
                <c:pt idx="225">
                  <c:v>45418</c:v>
                </c:pt>
                <c:pt idx="226">
                  <c:v>45419</c:v>
                </c:pt>
                <c:pt idx="227">
                  <c:v>45420</c:v>
                </c:pt>
                <c:pt idx="228">
                  <c:v>45421</c:v>
                </c:pt>
                <c:pt idx="229">
                  <c:v>45422</c:v>
                </c:pt>
                <c:pt idx="230">
                  <c:v>45423</c:v>
                </c:pt>
                <c:pt idx="231">
                  <c:v>45424</c:v>
                </c:pt>
                <c:pt idx="232">
                  <c:v>45425</c:v>
                </c:pt>
                <c:pt idx="233">
                  <c:v>45426</c:v>
                </c:pt>
              </c:numCache>
            </c:numRef>
          </c:xVal>
          <c:yVal>
            <c:numRef>
              <c:f>'Raps Inrapporterade priser'!$B$7:$IA$7</c:f>
              <c:numCache>
                <c:formatCode>0.00</c:formatCode>
                <c:ptCount val="234"/>
                <c:pt idx="2">
                  <c:v>4.67</c:v>
                </c:pt>
                <c:pt idx="117">
                  <c:v>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1D4-4166-A5FF-D6B7C1DD3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340223"/>
        <c:axId val="446337343"/>
      </c:scatterChart>
      <c:valAx>
        <c:axId val="446340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6337343"/>
        <c:crosses val="autoZero"/>
        <c:crossBetween val="midCat"/>
        <c:majorUnit val="5"/>
      </c:valAx>
      <c:valAx>
        <c:axId val="446337343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46340223"/>
        <c:crosses val="autoZero"/>
        <c:crossBetween val="midCat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174FBD7-8858-455A-B9A4-27129BFC0462}">
  <sheetPr/>
  <sheetViews>
    <sheetView zoomScale="12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0C78D6-C20B-49BE-94FE-9DE0BE6677AB}">
  <sheetPr/>
  <sheetViews>
    <sheetView tabSelected="1"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674" cy="606646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5904A2F-83CD-6354-8291-C566724CFF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0.86306</cdr:x>
      <cdr:y>0.01811</cdr:y>
    </cdr:from>
    <cdr:to>
      <cdr:x>0.9914</cdr:x>
      <cdr:y>0.1963</cdr:y>
    </cdr:to>
    <cdr:pic>
      <cdr:nvPicPr>
        <cdr:cNvPr id="2" name="Bildobjekt 1">
          <a:extLst xmlns:a="http://schemas.openxmlformats.org/drawingml/2006/main">
            <a:ext uri="{FF2B5EF4-FFF2-40B4-BE49-F238E27FC236}">
              <a16:creationId xmlns:a16="http://schemas.microsoft.com/office/drawing/2014/main" id="{ABA1023C-CA58-5AA7-12D1-A0718FBFB3D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019312" y="109870"/>
          <a:ext cx="1192494" cy="1080983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674" cy="606646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2F4807-C5D4-C14A-000D-CB7EA31FC9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0.85098</cdr:x>
      <cdr:y>0.615</cdr:y>
    </cdr:from>
    <cdr:to>
      <cdr:x>0.97932</cdr:x>
      <cdr:y>0.79319</cdr:y>
    </cdr:to>
    <cdr:pic>
      <cdr:nvPicPr>
        <cdr:cNvPr id="2" name="Bildobjekt 1">
          <a:extLst xmlns:a="http://schemas.openxmlformats.org/drawingml/2006/main">
            <a:ext uri="{FF2B5EF4-FFF2-40B4-BE49-F238E27FC236}">
              <a16:creationId xmlns:a16="http://schemas.microsoft.com/office/drawing/2014/main" id="{5FDEDEC8-079D-C600-6974-91DED616A84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07039" y="3730862"/>
          <a:ext cx="1192494" cy="108098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953B3-26F5-456A-AEE1-00F59C39BBAA}">
  <dimension ref="A1:ID28"/>
  <sheetViews>
    <sheetView workbookViewId="0">
      <pane xSplit="1" ySplit="1" topLeftCell="HM2" activePane="bottomRight" state="frozen"/>
      <selection pane="topRight" activeCell="B1" sqref="B1"/>
      <selection pane="bottomLeft" activeCell="A2" sqref="A2"/>
      <selection pane="bottomRight" activeCell="HW15" sqref="HW15"/>
    </sheetView>
  </sheetViews>
  <sheetFormatPr defaultRowHeight="14.4" x14ac:dyDescent="0.3"/>
  <cols>
    <col min="1" max="1" width="12.44140625" bestFit="1" customWidth="1"/>
    <col min="2" max="2" width="3.5546875" bestFit="1" customWidth="1"/>
    <col min="3" max="3" width="10" bestFit="1" customWidth="1"/>
    <col min="4" max="5" width="9" bestFit="1" customWidth="1"/>
    <col min="6" max="6" width="7" bestFit="1" customWidth="1"/>
    <col min="7" max="7" width="10" bestFit="1" customWidth="1"/>
    <col min="8" max="9" width="3.5546875" bestFit="1" customWidth="1"/>
    <col min="10" max="10" width="10" bestFit="1" customWidth="1"/>
    <col min="11" max="11" width="7.44140625" bestFit="1" customWidth="1"/>
    <col min="12" max="12" width="10" bestFit="1" customWidth="1"/>
    <col min="13" max="13" width="9" bestFit="1" customWidth="1"/>
    <col min="14" max="14" width="10" bestFit="1" customWidth="1"/>
    <col min="15" max="16" width="3.5546875" bestFit="1" customWidth="1"/>
    <col min="17" max="18" width="10" bestFit="1" customWidth="1"/>
    <col min="19" max="19" width="7.44140625" bestFit="1" customWidth="1"/>
    <col min="20" max="20" width="8" bestFit="1" customWidth="1"/>
    <col min="21" max="21" width="9" bestFit="1" customWidth="1"/>
    <col min="22" max="23" width="3.5546875" bestFit="1" customWidth="1"/>
    <col min="24" max="24" width="10" bestFit="1" customWidth="1"/>
    <col min="25" max="25" width="9" bestFit="1" customWidth="1"/>
    <col min="26" max="26" width="8" bestFit="1" customWidth="1"/>
    <col min="27" max="27" width="7" bestFit="1" customWidth="1"/>
    <col min="28" max="28" width="9" bestFit="1" customWidth="1"/>
    <col min="29" max="30" width="3.5546875" bestFit="1" customWidth="1"/>
    <col min="31" max="31" width="10" bestFit="1" customWidth="1"/>
    <col min="32" max="33" width="9" bestFit="1" customWidth="1"/>
    <col min="34" max="35" width="10" bestFit="1" customWidth="1"/>
    <col min="36" max="37" width="3.5546875" bestFit="1" customWidth="1"/>
    <col min="38" max="38" width="10" bestFit="1" customWidth="1"/>
    <col min="39" max="39" width="9" bestFit="1" customWidth="1"/>
    <col min="40" max="42" width="7.44140625" bestFit="1" customWidth="1"/>
    <col min="43" max="44" width="3.5546875" bestFit="1" customWidth="1"/>
    <col min="45" max="46" width="7.44140625" bestFit="1" customWidth="1"/>
    <col min="47" max="47" width="10" bestFit="1" customWidth="1"/>
    <col min="48" max="48" width="6" bestFit="1" customWidth="1"/>
    <col min="49" max="49" width="8" bestFit="1" customWidth="1"/>
    <col min="50" max="51" width="3.5546875" bestFit="1" customWidth="1"/>
    <col min="52" max="53" width="7.44140625" bestFit="1" customWidth="1"/>
    <col min="54" max="54" width="10" bestFit="1" customWidth="1"/>
    <col min="55" max="55" width="9" bestFit="1" customWidth="1"/>
    <col min="56" max="56" width="8" bestFit="1" customWidth="1"/>
    <col min="57" max="58" width="3.5546875" bestFit="1" customWidth="1"/>
    <col min="59" max="60" width="9" bestFit="1" customWidth="1"/>
    <col min="61" max="61" width="7.44140625" bestFit="1" customWidth="1"/>
    <col min="62" max="63" width="8" bestFit="1" customWidth="1"/>
    <col min="64" max="65" width="3.5546875" bestFit="1" customWidth="1"/>
    <col min="66" max="67" width="9" bestFit="1" customWidth="1"/>
    <col min="68" max="68" width="7.44140625" bestFit="1" customWidth="1"/>
    <col min="69" max="69" width="10" bestFit="1" customWidth="1"/>
    <col min="70" max="70" width="9" bestFit="1" customWidth="1"/>
    <col min="71" max="72" width="3.5546875" bestFit="1" customWidth="1"/>
    <col min="73" max="73" width="10" bestFit="1" customWidth="1"/>
    <col min="74" max="75" width="8" bestFit="1" customWidth="1"/>
    <col min="76" max="76" width="7.44140625" bestFit="1" customWidth="1"/>
    <col min="77" max="77" width="9" bestFit="1" customWidth="1"/>
    <col min="78" max="79" width="3.5546875" bestFit="1" customWidth="1"/>
    <col min="80" max="80" width="10" bestFit="1" customWidth="1"/>
    <col min="81" max="81" width="6" bestFit="1" customWidth="1"/>
    <col min="82" max="82" width="9" bestFit="1" customWidth="1"/>
    <col min="83" max="84" width="7.44140625" bestFit="1" customWidth="1"/>
    <col min="85" max="86" width="3.5546875" bestFit="1" customWidth="1"/>
    <col min="87" max="87" width="8" bestFit="1" customWidth="1"/>
    <col min="88" max="88" width="7.44140625" bestFit="1" customWidth="1"/>
    <col min="89" max="89" width="9" bestFit="1" customWidth="1"/>
    <col min="90" max="90" width="10" bestFit="1" customWidth="1"/>
    <col min="91" max="91" width="9" bestFit="1" customWidth="1"/>
    <col min="92" max="94" width="3.5546875" bestFit="1" customWidth="1"/>
    <col min="95" max="95" width="6" bestFit="1" customWidth="1"/>
    <col min="96" max="96" width="8" bestFit="1" customWidth="1"/>
    <col min="97" max="97" width="10" bestFit="1" customWidth="1"/>
    <col min="98" max="98" width="8" bestFit="1" customWidth="1"/>
    <col min="99" max="101" width="3.5546875" bestFit="1" customWidth="1"/>
    <col min="102" max="102" width="10" bestFit="1" customWidth="1"/>
    <col min="103" max="103" width="7.44140625" bestFit="1" customWidth="1"/>
    <col min="104" max="105" width="10" bestFit="1" customWidth="1"/>
    <col min="106" max="107" width="3.5546875" bestFit="1" customWidth="1"/>
    <col min="108" max="108" width="7.44140625" bestFit="1" customWidth="1"/>
    <col min="109" max="109" width="6" bestFit="1" customWidth="1"/>
    <col min="110" max="111" width="8" bestFit="1" customWidth="1"/>
    <col min="112" max="112" width="7.44140625" bestFit="1" customWidth="1"/>
    <col min="113" max="114" width="3.5546875" bestFit="1" customWidth="1"/>
    <col min="115" max="116" width="10" bestFit="1" customWidth="1"/>
    <col min="117" max="119" width="8" bestFit="1" customWidth="1"/>
    <col min="120" max="121" width="3.5546875" bestFit="1" customWidth="1"/>
    <col min="122" max="122" width="9" bestFit="1" customWidth="1"/>
    <col min="123" max="123" width="7.44140625" bestFit="1" customWidth="1"/>
    <col min="124" max="124" width="8" bestFit="1" customWidth="1"/>
    <col min="125" max="126" width="9" bestFit="1" customWidth="1"/>
    <col min="127" max="128" width="3.5546875" bestFit="1" customWidth="1"/>
    <col min="129" max="129" width="7.44140625" bestFit="1" customWidth="1"/>
    <col min="130" max="130" width="10" bestFit="1" customWidth="1"/>
    <col min="131" max="133" width="7.44140625" bestFit="1" customWidth="1"/>
    <col min="134" max="135" width="3.5546875" bestFit="1" customWidth="1"/>
    <col min="136" max="140" width="7.44140625" bestFit="1" customWidth="1"/>
    <col min="141" max="142" width="3.5546875" bestFit="1" customWidth="1"/>
    <col min="143" max="147" width="7.44140625" bestFit="1" customWidth="1"/>
    <col min="148" max="149" width="3.5546875" bestFit="1" customWidth="1"/>
    <col min="150" max="154" width="7.44140625" bestFit="1" customWidth="1"/>
    <col min="155" max="156" width="3.5546875" bestFit="1" customWidth="1"/>
    <col min="157" max="161" width="7.44140625" bestFit="1" customWidth="1"/>
    <col min="162" max="163" width="3.5546875" bestFit="1" customWidth="1"/>
    <col min="164" max="167" width="7.44140625" bestFit="1" customWidth="1"/>
    <col min="169" max="170" width="3.5546875" bestFit="1" customWidth="1"/>
  </cols>
  <sheetData>
    <row r="1" spans="1:238" ht="55.8" x14ac:dyDescent="0.3">
      <c r="A1" t="s">
        <v>0</v>
      </c>
      <c r="B1" s="1">
        <v>45193</v>
      </c>
      <c r="C1" s="1">
        <v>45194</v>
      </c>
      <c r="D1" s="1">
        <v>45195</v>
      </c>
      <c r="E1" s="1">
        <v>45196</v>
      </c>
      <c r="F1" s="1">
        <v>45197</v>
      </c>
      <c r="G1" s="1">
        <v>45198</v>
      </c>
      <c r="H1" s="1">
        <v>45199</v>
      </c>
      <c r="I1" s="1">
        <v>45200</v>
      </c>
      <c r="J1" s="1">
        <v>45201</v>
      </c>
      <c r="K1" s="1">
        <v>45202</v>
      </c>
      <c r="L1" s="1">
        <v>45203</v>
      </c>
      <c r="M1" s="1">
        <v>45204</v>
      </c>
      <c r="N1" s="1">
        <v>45205</v>
      </c>
      <c r="O1" s="1">
        <v>45206</v>
      </c>
      <c r="P1" s="1">
        <v>45207</v>
      </c>
      <c r="Q1" s="1">
        <v>45208</v>
      </c>
      <c r="R1" s="1">
        <v>45209</v>
      </c>
      <c r="S1" s="1">
        <v>45210</v>
      </c>
      <c r="T1" s="1">
        <v>45211</v>
      </c>
      <c r="U1" s="1">
        <v>45212</v>
      </c>
      <c r="V1" s="1">
        <v>45213</v>
      </c>
      <c r="W1" s="1">
        <v>45214</v>
      </c>
      <c r="X1" s="1">
        <v>45215</v>
      </c>
      <c r="Y1" s="1">
        <v>45216</v>
      </c>
      <c r="Z1" s="1">
        <v>45217</v>
      </c>
      <c r="AA1" s="1">
        <v>45218</v>
      </c>
      <c r="AB1" s="1">
        <v>45219</v>
      </c>
      <c r="AC1" s="1">
        <v>45220</v>
      </c>
      <c r="AD1" s="1">
        <v>45221</v>
      </c>
      <c r="AE1" s="1">
        <v>45222</v>
      </c>
      <c r="AF1" s="1">
        <v>45223</v>
      </c>
      <c r="AG1" s="1">
        <v>45224</v>
      </c>
      <c r="AH1" s="1">
        <v>45225</v>
      </c>
      <c r="AI1" s="1">
        <v>45226</v>
      </c>
      <c r="AJ1" s="1">
        <v>45227</v>
      </c>
      <c r="AK1" s="1">
        <v>45228</v>
      </c>
      <c r="AL1" s="1">
        <v>45229</v>
      </c>
      <c r="AM1" s="1">
        <v>45230</v>
      </c>
      <c r="AN1" s="1">
        <v>45231</v>
      </c>
      <c r="AO1" s="1">
        <v>45232</v>
      </c>
      <c r="AP1" s="1">
        <v>45233</v>
      </c>
      <c r="AQ1" s="1">
        <v>45234</v>
      </c>
      <c r="AR1" s="1">
        <v>45235</v>
      </c>
      <c r="AS1" s="1">
        <v>45236</v>
      </c>
      <c r="AT1" s="1">
        <v>45237</v>
      </c>
      <c r="AU1" s="1">
        <v>45238</v>
      </c>
      <c r="AV1" s="1">
        <v>45239</v>
      </c>
      <c r="AW1" s="1">
        <v>45240</v>
      </c>
      <c r="AX1" s="1">
        <v>45241</v>
      </c>
      <c r="AY1" s="1">
        <v>45242</v>
      </c>
      <c r="AZ1" s="1">
        <v>45243</v>
      </c>
      <c r="BA1" s="1">
        <v>45244</v>
      </c>
      <c r="BB1" s="1">
        <v>45245</v>
      </c>
      <c r="BC1" s="1">
        <v>45246</v>
      </c>
      <c r="BD1" s="1">
        <v>45247</v>
      </c>
      <c r="BE1" s="1">
        <v>45248</v>
      </c>
      <c r="BF1" s="1">
        <v>45249</v>
      </c>
      <c r="BG1" s="1">
        <v>45250</v>
      </c>
      <c r="BH1" s="1">
        <v>45251</v>
      </c>
      <c r="BI1" s="1">
        <v>45252</v>
      </c>
      <c r="BJ1" s="1">
        <v>45253</v>
      </c>
      <c r="BK1" s="1">
        <v>45254</v>
      </c>
      <c r="BL1" s="1">
        <v>45255</v>
      </c>
      <c r="BM1" s="1">
        <v>45256</v>
      </c>
      <c r="BN1" s="1">
        <v>45257</v>
      </c>
      <c r="BO1" s="1">
        <v>45258</v>
      </c>
      <c r="BP1" s="1">
        <v>45259</v>
      </c>
      <c r="BQ1" s="1">
        <v>45260</v>
      </c>
      <c r="BR1" s="1">
        <v>45261</v>
      </c>
      <c r="BS1" s="1">
        <v>45262</v>
      </c>
      <c r="BT1" s="1">
        <v>45263</v>
      </c>
      <c r="BU1" s="1">
        <v>45264</v>
      </c>
      <c r="BV1" s="1">
        <v>45265</v>
      </c>
      <c r="BW1" s="1">
        <v>45266</v>
      </c>
      <c r="BX1" s="1">
        <v>45267</v>
      </c>
      <c r="BY1" s="1">
        <v>45268</v>
      </c>
      <c r="BZ1" s="1">
        <v>45269</v>
      </c>
      <c r="CA1" s="1">
        <v>45270</v>
      </c>
      <c r="CB1" s="1">
        <v>45271</v>
      </c>
      <c r="CC1" s="1">
        <v>45272</v>
      </c>
      <c r="CD1" s="1">
        <v>45273</v>
      </c>
      <c r="CE1" s="1">
        <v>45274</v>
      </c>
      <c r="CF1" s="1">
        <v>45275</v>
      </c>
      <c r="CG1" s="1">
        <v>45276</v>
      </c>
      <c r="CH1" s="1">
        <v>45277</v>
      </c>
      <c r="CI1" s="1">
        <v>45278</v>
      </c>
      <c r="CJ1" s="1">
        <v>45279</v>
      </c>
      <c r="CK1" s="1">
        <v>45280</v>
      </c>
      <c r="CL1" s="1">
        <v>45281</v>
      </c>
      <c r="CM1" s="1">
        <v>45282</v>
      </c>
      <c r="CN1" s="1">
        <v>45283</v>
      </c>
      <c r="CO1" s="1">
        <v>45284</v>
      </c>
      <c r="CP1" s="1">
        <v>45285</v>
      </c>
      <c r="CQ1" s="1">
        <v>45286</v>
      </c>
      <c r="CR1" s="1">
        <v>45287</v>
      </c>
      <c r="CS1" s="1">
        <v>45288</v>
      </c>
      <c r="CT1" s="1">
        <v>45289</v>
      </c>
      <c r="CU1" s="1">
        <v>45290</v>
      </c>
      <c r="CV1" s="1">
        <v>45291</v>
      </c>
      <c r="CW1" s="1">
        <v>45292</v>
      </c>
      <c r="CX1" s="1">
        <v>45293</v>
      </c>
      <c r="CY1" s="1">
        <v>45294</v>
      </c>
      <c r="CZ1" s="1">
        <v>45295</v>
      </c>
      <c r="DA1" s="1">
        <v>45296</v>
      </c>
      <c r="DB1" s="1">
        <v>45297</v>
      </c>
      <c r="DC1" s="1">
        <v>45298</v>
      </c>
      <c r="DD1" s="1">
        <v>45299</v>
      </c>
      <c r="DE1" s="1">
        <v>45300</v>
      </c>
      <c r="DF1" s="1">
        <v>45301</v>
      </c>
      <c r="DG1" s="1">
        <v>45302</v>
      </c>
      <c r="DH1" s="1">
        <v>45303</v>
      </c>
      <c r="DI1" s="1">
        <v>45304</v>
      </c>
      <c r="DJ1" s="1">
        <v>45305</v>
      </c>
      <c r="DK1" s="1">
        <v>45306</v>
      </c>
      <c r="DL1" s="1">
        <v>45307</v>
      </c>
      <c r="DM1" s="1">
        <v>45308</v>
      </c>
      <c r="DN1" s="1">
        <v>45309</v>
      </c>
      <c r="DO1" s="1">
        <v>45310</v>
      </c>
      <c r="DP1" s="1">
        <v>45311</v>
      </c>
      <c r="DQ1" s="1">
        <v>45312</v>
      </c>
      <c r="DR1" s="1">
        <v>45313</v>
      </c>
      <c r="DS1" s="1">
        <v>45314</v>
      </c>
      <c r="DT1" s="1">
        <v>45315</v>
      </c>
      <c r="DU1" s="1">
        <v>45316</v>
      </c>
      <c r="DV1" s="1">
        <v>45317</v>
      </c>
      <c r="DW1" s="1">
        <v>45318</v>
      </c>
      <c r="DX1" s="1">
        <v>45319</v>
      </c>
      <c r="DY1" s="1">
        <v>45320</v>
      </c>
      <c r="DZ1" s="1">
        <v>45321</v>
      </c>
      <c r="EA1" s="1">
        <v>45322</v>
      </c>
      <c r="EB1" s="1">
        <v>45323</v>
      </c>
      <c r="EC1" s="1">
        <v>45324</v>
      </c>
      <c r="ED1" s="1">
        <v>45325</v>
      </c>
      <c r="EE1" s="1">
        <v>45326</v>
      </c>
      <c r="EF1" s="1">
        <v>45327</v>
      </c>
      <c r="EG1" s="1">
        <v>45328</v>
      </c>
      <c r="EH1" s="1">
        <v>45329</v>
      </c>
      <c r="EI1" s="1">
        <v>45330</v>
      </c>
      <c r="EJ1" s="1">
        <v>45331</v>
      </c>
      <c r="EK1" s="1">
        <v>45332</v>
      </c>
      <c r="EL1" s="1">
        <v>45333</v>
      </c>
      <c r="EM1" s="1">
        <v>45334</v>
      </c>
      <c r="EN1" s="1">
        <v>45335</v>
      </c>
      <c r="EO1" s="1">
        <v>45336</v>
      </c>
      <c r="EP1" s="1">
        <v>45337</v>
      </c>
      <c r="EQ1" s="1">
        <v>45338</v>
      </c>
      <c r="ER1" s="1">
        <v>45339</v>
      </c>
      <c r="ES1" s="1">
        <v>45340</v>
      </c>
      <c r="ET1" s="1">
        <v>45341</v>
      </c>
      <c r="EU1" s="1">
        <v>45342</v>
      </c>
      <c r="EV1" s="1">
        <v>45343</v>
      </c>
      <c r="EW1" s="1">
        <v>45344</v>
      </c>
      <c r="EX1" s="1">
        <v>45345</v>
      </c>
      <c r="EY1" s="1">
        <v>45346</v>
      </c>
      <c r="EZ1" s="1">
        <v>45347</v>
      </c>
      <c r="FA1" s="1">
        <v>45348</v>
      </c>
      <c r="FB1" s="1">
        <v>45349</v>
      </c>
      <c r="FC1" s="1">
        <v>45350</v>
      </c>
      <c r="FD1" s="1">
        <v>45351</v>
      </c>
      <c r="FE1" s="1">
        <v>45352</v>
      </c>
      <c r="FF1" s="1">
        <v>45353</v>
      </c>
      <c r="FG1" s="1">
        <v>45354</v>
      </c>
      <c r="FH1" s="1">
        <v>45355</v>
      </c>
      <c r="FI1" s="1">
        <v>45356</v>
      </c>
      <c r="FJ1" s="1">
        <v>45357</v>
      </c>
      <c r="FK1" s="1">
        <v>45358</v>
      </c>
      <c r="FL1" s="1">
        <v>45359</v>
      </c>
      <c r="FM1" s="1">
        <v>45360</v>
      </c>
      <c r="FN1" s="1">
        <v>45361</v>
      </c>
      <c r="FO1" s="1">
        <v>45362</v>
      </c>
      <c r="FP1" s="1">
        <v>45363</v>
      </c>
      <c r="FQ1" s="1">
        <v>45364</v>
      </c>
      <c r="FR1" s="1">
        <v>45365</v>
      </c>
      <c r="FS1" s="1">
        <v>45366</v>
      </c>
      <c r="FT1" s="1">
        <v>45367</v>
      </c>
      <c r="FU1" s="1">
        <v>45368</v>
      </c>
      <c r="FV1" s="1">
        <v>45369</v>
      </c>
      <c r="FW1" s="1">
        <v>45370</v>
      </c>
      <c r="FX1" s="1">
        <v>45371</v>
      </c>
      <c r="FY1" s="1">
        <v>45372</v>
      </c>
      <c r="FZ1" s="1">
        <v>45373</v>
      </c>
      <c r="GA1" s="1">
        <v>45374</v>
      </c>
      <c r="GB1" s="1">
        <v>45375</v>
      </c>
      <c r="GC1" s="1">
        <v>45376</v>
      </c>
      <c r="GD1" s="1">
        <v>45377</v>
      </c>
      <c r="GE1" s="1">
        <v>45378</v>
      </c>
      <c r="GF1" s="1">
        <v>45379</v>
      </c>
      <c r="GG1" s="1">
        <v>45380</v>
      </c>
      <c r="GH1" s="1">
        <v>45381</v>
      </c>
      <c r="GI1" s="1">
        <v>45382</v>
      </c>
      <c r="GJ1" s="1">
        <v>45383</v>
      </c>
      <c r="GK1" s="1">
        <v>45384</v>
      </c>
      <c r="GL1" s="1">
        <v>45385</v>
      </c>
      <c r="GM1" s="1">
        <v>45386</v>
      </c>
      <c r="GN1" s="1">
        <v>45387</v>
      </c>
      <c r="GO1" s="1">
        <v>45388</v>
      </c>
      <c r="GP1" s="1">
        <v>45389</v>
      </c>
      <c r="GQ1" s="1">
        <v>45390</v>
      </c>
      <c r="GR1" s="1">
        <v>45391</v>
      </c>
      <c r="GS1" s="1">
        <v>45392</v>
      </c>
      <c r="GT1" s="1">
        <v>45393</v>
      </c>
      <c r="GU1" s="1">
        <v>45394</v>
      </c>
      <c r="GV1" s="1">
        <v>45395</v>
      </c>
      <c r="GW1" s="1">
        <v>45396</v>
      </c>
      <c r="GX1" s="1">
        <v>45397</v>
      </c>
      <c r="GY1" s="1">
        <v>45398</v>
      </c>
      <c r="GZ1" s="1">
        <v>45399</v>
      </c>
      <c r="HA1" s="1">
        <v>45400</v>
      </c>
      <c r="HB1" s="1">
        <v>45401</v>
      </c>
      <c r="HC1" s="1">
        <v>45402</v>
      </c>
      <c r="HD1" s="1">
        <v>45403</v>
      </c>
      <c r="HE1" s="1">
        <v>45404</v>
      </c>
      <c r="HF1" s="1">
        <v>45405</v>
      </c>
      <c r="HG1" s="1">
        <v>45406</v>
      </c>
      <c r="HH1" s="1">
        <v>45407</v>
      </c>
      <c r="HI1" s="1">
        <v>45408</v>
      </c>
      <c r="HJ1" s="1">
        <v>45409</v>
      </c>
      <c r="HK1" s="1">
        <v>45410</v>
      </c>
      <c r="HL1" s="1">
        <v>45411</v>
      </c>
      <c r="HM1" s="1">
        <v>45412</v>
      </c>
      <c r="HN1" s="1">
        <v>45413</v>
      </c>
      <c r="HO1" s="1">
        <v>45414</v>
      </c>
      <c r="HP1" s="1">
        <v>45415</v>
      </c>
      <c r="HQ1" s="1">
        <v>45416</v>
      </c>
      <c r="HR1" s="1">
        <v>45417</v>
      </c>
      <c r="HS1" s="1">
        <v>45418</v>
      </c>
      <c r="HT1" s="1">
        <v>45419</v>
      </c>
      <c r="HU1" s="1">
        <v>45420</v>
      </c>
      <c r="HV1" s="1">
        <v>45421</v>
      </c>
      <c r="HW1" s="1">
        <v>45422</v>
      </c>
      <c r="HX1" s="1">
        <v>45423</v>
      </c>
      <c r="HY1" s="1">
        <v>45424</v>
      </c>
      <c r="HZ1" s="1">
        <v>45425</v>
      </c>
      <c r="IA1" s="1">
        <v>45426</v>
      </c>
      <c r="IB1" s="1">
        <v>45427</v>
      </c>
      <c r="IC1" s="1">
        <v>45428</v>
      </c>
      <c r="ID1" s="1">
        <v>45429</v>
      </c>
    </row>
    <row r="2" spans="1:238" x14ac:dyDescent="0.3">
      <c r="A2" t="s">
        <v>1</v>
      </c>
      <c r="B2" s="2"/>
      <c r="C2" s="2">
        <f>C22/1000</f>
        <v>5.1611825000000007</v>
      </c>
      <c r="D2" s="2">
        <f>D22/1000</f>
        <v>5.1215149999999996</v>
      </c>
      <c r="E2" s="2">
        <f>E22/1000</f>
        <v>5.2551449999999997</v>
      </c>
      <c r="F2" s="2">
        <f>F22/1000</f>
        <v>5.1352999999999991</v>
      </c>
      <c r="G2" s="2">
        <f>G22/1000</f>
        <v>5.1108750000000001</v>
      </c>
      <c r="H2" s="2"/>
      <c r="I2" s="2"/>
      <c r="J2" s="2">
        <f>J22/1000</f>
        <v>5.1865249999999996</v>
      </c>
      <c r="K2" s="2">
        <f>K22/1000</f>
        <v>5.1880999999999995</v>
      </c>
      <c r="L2" s="2"/>
      <c r="M2" s="2">
        <f>M22/1000</f>
        <v>4.928445</v>
      </c>
      <c r="N2" s="2">
        <f>N22/1000</f>
        <v>4.9371524999999998</v>
      </c>
      <c r="O2" s="2"/>
      <c r="P2" s="2"/>
      <c r="Q2" s="2">
        <f>Q22/1000</f>
        <v>4.9402375000000003</v>
      </c>
      <c r="R2" s="2">
        <f>R22/1000</f>
        <v>4.8397174999999999</v>
      </c>
      <c r="S2" s="2"/>
      <c r="T2" s="2">
        <f t="shared" ref="T2:U4" si="0">T22/1000</f>
        <v>4.8056999999999999</v>
      </c>
      <c r="U2" s="2">
        <f t="shared" si="0"/>
        <v>4.9315449999999998</v>
      </c>
      <c r="V2" s="2"/>
      <c r="W2" s="2"/>
      <c r="X2" s="2">
        <f>X22/1000</f>
        <v>4.8916025000000003</v>
      </c>
      <c r="Y2" s="2">
        <f>Y22/1000</f>
        <v>4.8467999999999991</v>
      </c>
      <c r="Z2" s="2">
        <f>Z22/1000</f>
        <v>4.8645899999999997</v>
      </c>
      <c r="AA2" s="2"/>
      <c r="AB2" s="2">
        <f>AB22/1000</f>
        <v>4.5782799999999995</v>
      </c>
      <c r="AC2" s="2"/>
      <c r="AD2" s="2"/>
      <c r="AE2" s="2">
        <f t="shared" ref="AE2:AI3" si="1">AE22/1000</f>
        <v>4.5815375000000005</v>
      </c>
      <c r="AF2" s="2">
        <f t="shared" si="1"/>
        <v>4.7767900000000001</v>
      </c>
      <c r="AG2" s="2">
        <f t="shared" si="1"/>
        <v>4.8474699999999995</v>
      </c>
      <c r="AH2" s="2">
        <f t="shared" si="1"/>
        <v>4.7926349999999989</v>
      </c>
      <c r="AI2" s="2">
        <f t="shared" si="1"/>
        <v>4.7543175</v>
      </c>
      <c r="AJ2" s="2"/>
      <c r="AK2" s="2"/>
      <c r="AL2" s="2">
        <f>AL22/1000</f>
        <v>4.7172124999999996</v>
      </c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238" x14ac:dyDescent="0.3">
      <c r="A3" t="s">
        <v>2</v>
      </c>
      <c r="B3" s="2"/>
      <c r="C3" s="2">
        <f t="shared" ref="C3:E4" si="2">C23/1000</f>
        <v>5.3514699999999999</v>
      </c>
      <c r="D3" s="2">
        <f t="shared" si="2"/>
        <v>5.3132450000000002</v>
      </c>
      <c r="E3" s="2">
        <f t="shared" si="2"/>
        <v>5.4555899999999991</v>
      </c>
      <c r="F3" s="2"/>
      <c r="G3" s="2">
        <f>G23/1000</f>
        <v>5.2985625000000001</v>
      </c>
      <c r="H3" s="2"/>
      <c r="I3" s="2"/>
      <c r="J3" s="2">
        <f>J23/1000</f>
        <v>5.3574774999999999</v>
      </c>
      <c r="K3" s="2"/>
      <c r="L3" s="2">
        <f>L23/1000</f>
        <v>5.2887425000000006</v>
      </c>
      <c r="M3" s="2"/>
      <c r="N3" s="2">
        <f>N23/1000</f>
        <v>5.1548400000000001</v>
      </c>
      <c r="O3" s="2"/>
      <c r="P3" s="2"/>
      <c r="Q3" s="2">
        <f>Q23/1000</f>
        <v>5.1459599999999996</v>
      </c>
      <c r="R3" s="2"/>
      <c r="S3" s="2">
        <f>S23/1000</f>
        <v>4.9794</v>
      </c>
      <c r="T3" s="2">
        <f t="shared" si="0"/>
        <v>5.0083500000000001</v>
      </c>
      <c r="U3" s="2">
        <f t="shared" si="0"/>
        <v>5.1459599999999996</v>
      </c>
      <c r="V3" s="2"/>
      <c r="W3" s="2"/>
      <c r="X3" s="2">
        <f>X23/1000</f>
        <v>5.1077899999999996</v>
      </c>
      <c r="Y3" s="2">
        <f>Y23/1000</f>
        <v>5.1266449999999999</v>
      </c>
      <c r="Z3" s="2"/>
      <c r="AA3" s="2">
        <f>AA23/1000</f>
        <v>5.1097999999999999</v>
      </c>
      <c r="AB3" s="2">
        <f>AB23/1000</f>
        <v>5.0169349999999993</v>
      </c>
      <c r="AC3" s="2"/>
      <c r="AD3" s="2"/>
      <c r="AE3" s="2">
        <f t="shared" si="1"/>
        <v>5.0089525000000004</v>
      </c>
      <c r="AF3" s="2">
        <f t="shared" si="1"/>
        <v>5.0801249999999998</v>
      </c>
      <c r="AG3" s="2">
        <f t="shared" si="1"/>
        <v>5.168474999999999</v>
      </c>
      <c r="AH3" s="2">
        <f t="shared" si="1"/>
        <v>5.0844374999999999</v>
      </c>
      <c r="AI3" s="2">
        <f t="shared" si="1"/>
        <v>5.172862499999999</v>
      </c>
      <c r="AJ3" s="2"/>
      <c r="AK3" s="2"/>
      <c r="AL3" s="2">
        <f>AL23/1000</f>
        <v>5.1194325000000003</v>
      </c>
      <c r="AM3" s="2">
        <f>AM23/1000</f>
        <v>5.0914650000000004</v>
      </c>
      <c r="AN3" s="2">
        <f>AN23/1000</f>
        <v>5.0826000000000002</v>
      </c>
      <c r="AO3" s="2"/>
      <c r="AP3" s="2">
        <f>AP23/1000</f>
        <v>5.1975999999999996</v>
      </c>
      <c r="AQ3" s="2"/>
      <c r="AR3" s="2"/>
      <c r="AS3" s="2">
        <f>AS23/1000</f>
        <v>5.2065000000000001</v>
      </c>
      <c r="AT3" s="2"/>
      <c r="AU3" s="2">
        <f>AU23/1000</f>
        <v>5.1493874999999996</v>
      </c>
      <c r="AV3" s="2"/>
      <c r="AW3" s="2">
        <f>AW23/1000</f>
        <v>5.0079700000000003</v>
      </c>
      <c r="AX3" s="2"/>
      <c r="AY3" s="2"/>
      <c r="AZ3" s="2">
        <f>AZ23/1000</f>
        <v>5.1387999999999998</v>
      </c>
      <c r="BA3" s="2"/>
      <c r="BB3" s="2">
        <f>BB23/1000</f>
        <v>5.0637625000000002</v>
      </c>
      <c r="BC3" s="2">
        <f>BC23/1000</f>
        <v>5.0383649999999998</v>
      </c>
      <c r="BD3" s="2">
        <f>BD23/1000</f>
        <v>4.9981500000000008</v>
      </c>
      <c r="BE3" s="2"/>
      <c r="BF3" s="2"/>
      <c r="BG3" s="2">
        <f>BG23/1000</f>
        <v>4.9320450000000005</v>
      </c>
      <c r="BH3" s="2">
        <f>BH23/1000</f>
        <v>5.0276549999999993</v>
      </c>
      <c r="BI3" s="2"/>
      <c r="BJ3" s="2">
        <f>BJ23/1000</f>
        <v>4.9964199999999996</v>
      </c>
      <c r="BK3" s="2">
        <f>BK23/1000</f>
        <v>5.0107199999999992</v>
      </c>
      <c r="BL3" s="2"/>
      <c r="BM3" s="2"/>
      <c r="BN3" s="2">
        <f>BN23/1000</f>
        <v>5.0447850000000001</v>
      </c>
      <c r="BO3" s="2">
        <f>BO23/1000</f>
        <v>5.0564249999999999</v>
      </c>
      <c r="BP3" s="2"/>
      <c r="BQ3" s="2">
        <f>BQ23/1000</f>
        <v>5.1520725000000001</v>
      </c>
      <c r="BR3" s="2">
        <f>BR23/1000</f>
        <v>4.9861250000000004</v>
      </c>
      <c r="BS3" s="2"/>
      <c r="BT3" s="2"/>
      <c r="BU3" s="2">
        <f>BU23/1000</f>
        <v>5.0301225000000001</v>
      </c>
      <c r="BV3" s="2">
        <f>BV23/1000</f>
        <v>5.0289099999999998</v>
      </c>
      <c r="BW3" s="2">
        <f>BW23/1000</f>
        <v>4.9124399999999993</v>
      </c>
      <c r="BX3" s="2"/>
      <c r="BY3" s="2">
        <f>BY23/1000</f>
        <v>4.9757049999999996</v>
      </c>
      <c r="BZ3" s="2"/>
      <c r="CA3" s="2"/>
      <c r="CB3" s="2">
        <f>CB23/1000</f>
        <v>5.0325175</v>
      </c>
      <c r="CC3" s="2"/>
      <c r="CD3" s="2">
        <f>CD23/1000</f>
        <v>4.879435</v>
      </c>
      <c r="CE3" s="2"/>
      <c r="CF3" s="2">
        <f>CF23/1000</f>
        <v>4.8271999999999995</v>
      </c>
      <c r="CG3" s="2"/>
      <c r="CH3" s="2"/>
      <c r="CI3" s="2">
        <f>CI23/1000</f>
        <v>4.8294899999999998</v>
      </c>
      <c r="CJ3" s="2"/>
      <c r="CK3" s="2">
        <f>CK23/1000</f>
        <v>4.7692050000000004</v>
      </c>
      <c r="CL3" s="2">
        <f>CL23/1000</f>
        <v>4.7745224999999998</v>
      </c>
      <c r="CM3" s="2">
        <f>CM23/1000</f>
        <v>4.7413549999999995</v>
      </c>
      <c r="CN3" s="2"/>
      <c r="CO3" s="2"/>
      <c r="CP3" s="2"/>
      <c r="CQ3" s="2"/>
      <c r="CR3" s="2">
        <f t="shared" ref="CR3:CT4" si="3">CR23/1000</f>
        <v>4.8244799999999994</v>
      </c>
      <c r="CS3" s="2">
        <f t="shared" si="3"/>
        <v>4.8702875000000008</v>
      </c>
      <c r="CT3" s="2">
        <f t="shared" si="3"/>
        <v>4.8749400000000005</v>
      </c>
      <c r="CU3" s="2"/>
      <c r="CV3" s="2"/>
      <c r="CW3" s="2"/>
      <c r="CX3" s="2">
        <f>CX23/1000</f>
        <v>4.8089025000000003</v>
      </c>
      <c r="CY3" s="2"/>
      <c r="CZ3" s="2">
        <f>CZ23/1000</f>
        <v>4.8200924999999994</v>
      </c>
      <c r="DA3" s="2">
        <f>DA23/1000</f>
        <v>4.7418675000000006</v>
      </c>
      <c r="DB3" s="2"/>
      <c r="DC3" s="2"/>
      <c r="DD3" s="2">
        <f t="shared" ref="DD3:EB4" si="4">DD23/1000</f>
        <v>4.6871999999999998</v>
      </c>
      <c r="DE3" s="2"/>
      <c r="DF3" s="2">
        <f t="shared" si="4"/>
        <v>4.7797200000000002</v>
      </c>
      <c r="DG3" s="2">
        <f t="shared" si="4"/>
        <v>4.7967599999999999</v>
      </c>
      <c r="DH3" s="2">
        <f t="shared" si="4"/>
        <v>4.734700000000001</v>
      </c>
      <c r="DI3" s="2"/>
      <c r="DJ3" s="2"/>
      <c r="DK3" s="2">
        <f t="shared" si="4"/>
        <v>4.7756474999999998</v>
      </c>
      <c r="DL3" s="2">
        <f t="shared" si="4"/>
        <v>4.8209124999999995</v>
      </c>
      <c r="DM3" s="2">
        <f t="shared" si="4"/>
        <v>4.8777299999999997</v>
      </c>
      <c r="DN3" s="2">
        <f t="shared" si="4"/>
        <v>4.9789500000000002</v>
      </c>
      <c r="DO3" s="2">
        <f t="shared" si="4"/>
        <v>4.9561500000000009</v>
      </c>
      <c r="DP3" s="2"/>
      <c r="DQ3" s="2"/>
      <c r="DR3" s="2">
        <f t="shared" si="4"/>
        <v>4.9303850000000002</v>
      </c>
      <c r="DS3" s="2">
        <f t="shared" si="4"/>
        <v>5.007200000000001</v>
      </c>
      <c r="DT3" s="2">
        <f t="shared" si="4"/>
        <v>4.9671599999999998</v>
      </c>
      <c r="DU3" s="2">
        <f t="shared" si="4"/>
        <v>4.9455450000000001</v>
      </c>
      <c r="DV3" s="2">
        <f t="shared" si="4"/>
        <v>4.954275</v>
      </c>
      <c r="DW3" s="2"/>
      <c r="DX3" s="2"/>
      <c r="DY3" s="2">
        <f t="shared" si="4"/>
        <v>4.7285999999999992</v>
      </c>
      <c r="DZ3" s="2">
        <f t="shared" si="4"/>
        <v>4.7897824999999994</v>
      </c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</row>
    <row r="4" spans="1:238" x14ac:dyDescent="0.3">
      <c r="A4" t="s">
        <v>3</v>
      </c>
      <c r="B4" s="2"/>
      <c r="C4" s="2">
        <f t="shared" si="2"/>
        <v>5.4275849999999997</v>
      </c>
      <c r="D4" s="2">
        <f t="shared" si="2"/>
        <v>5.3771550000000001</v>
      </c>
      <c r="E4" s="2">
        <f t="shared" si="2"/>
        <v>5.5165949999999997</v>
      </c>
      <c r="F4" s="2"/>
      <c r="G4" s="2">
        <f>G24/1000</f>
        <v>5.3505375000000006</v>
      </c>
      <c r="H4" s="2"/>
      <c r="I4" s="2"/>
      <c r="J4" s="2">
        <f>J24/1000</f>
        <v>5.4038374999999998</v>
      </c>
      <c r="K4" s="2">
        <f>K24/1000</f>
        <v>5.3591999999999995</v>
      </c>
      <c r="L4" s="2"/>
      <c r="M4" s="2">
        <f>M24/1000</f>
        <v>5.2128899999999998</v>
      </c>
      <c r="N4" s="2">
        <f>N24/1000</f>
        <v>5.2332074999999998</v>
      </c>
      <c r="O4" s="2"/>
      <c r="P4" s="2"/>
      <c r="Q4" s="2">
        <f>Q24/1000</f>
        <v>5.2126025</v>
      </c>
      <c r="R4" s="2"/>
      <c r="S4" s="2">
        <f>S24/1000</f>
        <v>5.0691450000000007</v>
      </c>
      <c r="T4" s="2">
        <f t="shared" si="0"/>
        <v>5.0923050000000005</v>
      </c>
      <c r="U4" s="2">
        <f t="shared" si="0"/>
        <v>5.2270900000000005</v>
      </c>
      <c r="V4" s="2"/>
      <c r="W4" s="2"/>
      <c r="X4" s="2">
        <f>X24/1000</f>
        <v>5.1913824999999996</v>
      </c>
      <c r="Y4" s="2">
        <f>Y24/1000</f>
        <v>5.2103099999999998</v>
      </c>
      <c r="Z4" s="2">
        <f>Z24/1000</f>
        <v>5.2970625</v>
      </c>
      <c r="AA4" s="2"/>
      <c r="AB4" s="2">
        <f>AB24/1000</f>
        <v>5.1679949999999995</v>
      </c>
      <c r="AC4" s="2"/>
      <c r="AD4" s="2"/>
      <c r="AE4" s="2">
        <f>AE24/1000</f>
        <v>5.1143425000000002</v>
      </c>
      <c r="AF4" s="2">
        <f>AF24/1000</f>
        <v>5.0712900000000003</v>
      </c>
      <c r="AG4" s="2"/>
      <c r="AH4" s="2">
        <f>AH24/1000</f>
        <v>5.1934949999999995</v>
      </c>
      <c r="AI4" s="2">
        <f>AI24/1000</f>
        <v>5.2819200000000004</v>
      </c>
      <c r="AJ4" s="2"/>
      <c r="AK4" s="2"/>
      <c r="AL4" s="2">
        <f>AL24/1000</f>
        <v>5.2288600000000001</v>
      </c>
      <c r="AM4" s="2"/>
      <c r="AN4" s="2">
        <f>AN24/1000</f>
        <v>5.1889800000000008</v>
      </c>
      <c r="AO4" s="2">
        <f>AO24/1000</f>
        <v>5.2465925000000002</v>
      </c>
      <c r="AP4" s="2">
        <f>AP24/1000</f>
        <v>5.2676800000000004</v>
      </c>
      <c r="AQ4" s="2"/>
      <c r="AR4" s="2"/>
      <c r="AS4" s="2">
        <f>AS24/1000</f>
        <v>5.2883999999999993</v>
      </c>
      <c r="AT4" s="2">
        <f>AT24/1000</f>
        <v>5.2225074999999999</v>
      </c>
      <c r="AU4" s="2">
        <f>AU24/1000</f>
        <v>5.2339950000000002</v>
      </c>
      <c r="AV4" s="2"/>
      <c r="AW4" s="2">
        <f>AW24/1000</f>
        <v>5.1129100000000003</v>
      </c>
      <c r="AX4" s="2"/>
      <c r="AY4" s="2"/>
      <c r="AZ4" s="2">
        <f>AZ24/1000</f>
        <v>5.22</v>
      </c>
      <c r="BA4" s="2">
        <f>BA24/1000</f>
        <v>5.2012799999999997</v>
      </c>
      <c r="BB4" s="2"/>
      <c r="BC4" s="2">
        <f>BC24/1000</f>
        <v>5.1073050000000002</v>
      </c>
      <c r="BD4" s="2">
        <f>BD24/1000</f>
        <v>5.0699625000000008</v>
      </c>
      <c r="BE4" s="2"/>
      <c r="BF4" s="2"/>
      <c r="BG4" s="2">
        <f>BG24/1000</f>
        <v>5.0006250000000003</v>
      </c>
      <c r="BH4" s="2"/>
      <c r="BI4" s="2">
        <f>BI24/1000</f>
        <v>5.0774499999999998</v>
      </c>
      <c r="BJ4" s="2">
        <f>BJ24/1000</f>
        <v>5.0507600000000004</v>
      </c>
      <c r="BK4" s="2">
        <f>BK24/1000</f>
        <v>5.0650599999999999</v>
      </c>
      <c r="BL4" s="2"/>
      <c r="BM4" s="2"/>
      <c r="BN4" s="2">
        <f>BN24/1000</f>
        <v>5.0933199999999994</v>
      </c>
      <c r="BO4" s="2">
        <f>BO24/1000</f>
        <v>5.1046624999999999</v>
      </c>
      <c r="BP4" s="2">
        <f>BP24/1000</f>
        <v>5.1648224999999996</v>
      </c>
      <c r="BQ4" s="2"/>
      <c r="BR4" s="2">
        <f>BR24/1000</f>
        <v>5.0285000000000002</v>
      </c>
      <c r="BS4" s="2"/>
      <c r="BT4" s="2"/>
      <c r="BU4" s="2">
        <f>BU24/1000</f>
        <v>5.0555700000000003</v>
      </c>
      <c r="BV4" s="2">
        <f>BV24/1000</f>
        <v>5.0487200000000003</v>
      </c>
      <c r="BW4" s="2"/>
      <c r="BX4" s="2">
        <f>BX24/1000</f>
        <v>4.9660300000000008</v>
      </c>
      <c r="BY4" s="2">
        <f>BY24/1000</f>
        <v>5.0066975000000005</v>
      </c>
      <c r="BZ4" s="2"/>
      <c r="CA4" s="2"/>
      <c r="CB4" s="2">
        <f>CB24/1000</f>
        <v>5.0635649999999996</v>
      </c>
      <c r="CC4" s="2"/>
      <c r="CD4" s="2">
        <f>CD24/1000</f>
        <v>4.9243550000000003</v>
      </c>
      <c r="CE4" s="2">
        <f>CE24/1000</f>
        <v>4.8980999999999995</v>
      </c>
      <c r="CF4" s="2">
        <f>CF24/1000</f>
        <v>4.8943999999999992</v>
      </c>
      <c r="CG4" s="2"/>
      <c r="CH4" s="2"/>
      <c r="CI4" s="2">
        <f>CI24/1000</f>
        <v>4.8825000000000003</v>
      </c>
      <c r="CJ4" s="2">
        <f>CJ24/1000</f>
        <v>4.8140124999999996</v>
      </c>
      <c r="CK4" s="2">
        <f>CK24/1000</f>
        <v>4.8248550000000003</v>
      </c>
      <c r="CL4" s="2"/>
      <c r="CM4" s="2">
        <f>CM24/1000</f>
        <v>4.7992100000000004</v>
      </c>
      <c r="CN4" s="2"/>
      <c r="CO4" s="2"/>
      <c r="CP4" s="2"/>
      <c r="CQ4" s="2"/>
      <c r="CR4" s="2">
        <f t="shared" si="3"/>
        <v>4.8548399999999994</v>
      </c>
      <c r="CS4" s="2">
        <f t="shared" si="3"/>
        <v>4.906200000000001</v>
      </c>
      <c r="CT4" s="2">
        <f t="shared" si="3"/>
        <v>4.9055475000000008</v>
      </c>
      <c r="CU4" s="2"/>
      <c r="CV4" s="2"/>
      <c r="CW4" s="2"/>
      <c r="CX4" s="2">
        <f>CX24/1000</f>
        <v>4.8480675</v>
      </c>
      <c r="CY4" s="2">
        <f>CY24/1000</f>
        <v>4.9103174999999997</v>
      </c>
      <c r="CZ4" s="2">
        <f>CZ24/1000</f>
        <v>4.8368774999999999</v>
      </c>
      <c r="DA4" s="2">
        <f>DA24/1000</f>
        <v>4.7643275000000003</v>
      </c>
      <c r="DB4" s="2"/>
      <c r="DC4" s="2"/>
      <c r="DD4" s="2">
        <f t="shared" si="4"/>
        <v>4.7067999999999994</v>
      </c>
      <c r="DE4" s="2"/>
      <c r="DF4" s="2">
        <f t="shared" si="4"/>
        <v>4.7993550000000003</v>
      </c>
      <c r="DG4" s="2">
        <f t="shared" si="4"/>
        <v>4.81928</v>
      </c>
      <c r="DH4" s="2">
        <f t="shared" si="4"/>
        <v>4.7601250000000004</v>
      </c>
      <c r="DI4" s="2"/>
      <c r="DJ4" s="2"/>
      <c r="DK4" s="2">
        <f t="shared" si="4"/>
        <v>4.8067500000000001</v>
      </c>
      <c r="DL4" s="2">
        <f t="shared" si="4"/>
        <v>4.8492874999999991</v>
      </c>
      <c r="DM4" s="2">
        <f t="shared" si="4"/>
        <v>4.8834150000000003</v>
      </c>
      <c r="DN4" s="2">
        <f t="shared" si="4"/>
        <v>5.0045999999999999</v>
      </c>
      <c r="DO4" s="2">
        <f t="shared" si="4"/>
        <v>4.94475</v>
      </c>
      <c r="DP4" s="2"/>
      <c r="DQ4" s="2"/>
      <c r="DR4" s="2">
        <f t="shared" si="4"/>
        <v>4.9104700000000001</v>
      </c>
      <c r="DS4" s="2">
        <f t="shared" si="4"/>
        <v>4.9787499999999998</v>
      </c>
      <c r="DT4" s="2">
        <f t="shared" si="4"/>
        <v>4.9245599999999996</v>
      </c>
      <c r="DU4" s="2">
        <f t="shared" si="4"/>
        <v>4.8577374999999998</v>
      </c>
      <c r="DV4" s="2">
        <f t="shared" si="4"/>
        <v>4.9032</v>
      </c>
      <c r="DW4" s="2"/>
      <c r="DX4" s="2"/>
      <c r="DY4" s="2">
        <f t="shared" si="4"/>
        <v>4.6564499999999995</v>
      </c>
      <c r="DZ4" s="2">
        <f>DZ24/1000</f>
        <v>4.7276875</v>
      </c>
      <c r="EA4" s="2">
        <f t="shared" si="4"/>
        <v>4.8178124999999996</v>
      </c>
      <c r="EB4" s="2">
        <f t="shared" si="4"/>
        <v>4.7700249999999995</v>
      </c>
      <c r="EC4" s="2">
        <f t="shared" ref="EC4:EF4" si="5">EC24/1000</f>
        <v>4.7132800000000001</v>
      </c>
      <c r="ED4" s="2"/>
      <c r="EE4" s="2"/>
      <c r="EF4" s="2">
        <f t="shared" si="5"/>
        <v>4.7183074999999999</v>
      </c>
      <c r="EG4" s="2">
        <f t="shared" ref="EG4:EJ5" si="6">EG24/1000</f>
        <v>4.7601250000000004</v>
      </c>
      <c r="EH4" s="2">
        <f t="shared" si="6"/>
        <v>4.633259999999999</v>
      </c>
      <c r="EI4" s="2">
        <f t="shared" si="6"/>
        <v>4.6571249999999997</v>
      </c>
      <c r="EJ4" s="2">
        <f t="shared" si="6"/>
        <v>4.7150400000000001</v>
      </c>
      <c r="EK4" s="2"/>
      <c r="EL4" s="2"/>
      <c r="EM4" s="2">
        <f t="shared" ref="EM4:EN4" si="7">EM24/1000</f>
        <v>4.7235999999999994</v>
      </c>
      <c r="EN4" s="2">
        <f t="shared" si="7"/>
        <v>4.8194999999999997</v>
      </c>
      <c r="EO4" s="2">
        <f t="shared" ref="EO4:EQ5" si="8">EO24/1000</f>
        <v>4.792605</v>
      </c>
      <c r="EP4" s="2">
        <f t="shared" si="8"/>
        <v>4.7460900000000006</v>
      </c>
      <c r="EQ4" s="2">
        <f t="shared" si="8"/>
        <v>4.8093750000000002</v>
      </c>
      <c r="ER4" s="2"/>
      <c r="ES4" s="2"/>
      <c r="ET4" s="2">
        <f t="shared" ref="ET4" si="9">ET24/1000</f>
        <v>4.7838675000000004</v>
      </c>
      <c r="EU4" s="2">
        <f t="shared" ref="EU4:EW5" si="10">EU24/1000</f>
        <v>4.774</v>
      </c>
      <c r="EV4" s="2">
        <f t="shared" si="10"/>
        <v>4.7334225000000005</v>
      </c>
      <c r="EW4" s="2">
        <f t="shared" si="10"/>
        <v>4.6467200000000002</v>
      </c>
      <c r="EX4" s="2">
        <f>EX24/1000</f>
        <v>4.5601525000000001</v>
      </c>
      <c r="EY4" s="2"/>
      <c r="EZ4" s="2"/>
      <c r="FA4" s="2">
        <f t="shared" ref="FA4:FE7" si="11">FA24/1000</f>
        <v>4.5476999999999999</v>
      </c>
      <c r="FB4" s="2">
        <f t="shared" si="11"/>
        <v>4.6396999999999995</v>
      </c>
      <c r="FC4" s="2">
        <f t="shared" si="11"/>
        <v>4.6479999999999997</v>
      </c>
      <c r="FD4" s="2">
        <f t="shared" si="11"/>
        <v>4.6185200000000002</v>
      </c>
      <c r="FE4" s="2">
        <f t="shared" si="11"/>
        <v>4.627065</v>
      </c>
      <c r="FF4" s="2"/>
      <c r="FG4" s="2"/>
      <c r="FH4" s="2">
        <f t="shared" ref="FH4:FI7" si="12">FH24/1000</f>
        <v>4.6982349999999995</v>
      </c>
      <c r="FI4" s="2">
        <f t="shared" si="12"/>
        <v>4.7587574999999998</v>
      </c>
      <c r="FJ4" s="2">
        <f t="shared" ref="FJ4:FK7" si="13">FJ24/1000</f>
        <v>4.7404500000000001</v>
      </c>
      <c r="FK4" s="2">
        <f t="shared" si="13"/>
        <v>4.7683999999999997</v>
      </c>
      <c r="FL4" s="2">
        <f>FL24/1000</f>
        <v>4.7319349999999991</v>
      </c>
      <c r="FM4" s="2"/>
      <c r="FN4" s="2"/>
      <c r="FO4" s="2">
        <f t="shared" ref="FO4:FP7" si="14">FO24/1000</f>
        <v>4.8200924999999994</v>
      </c>
      <c r="FP4" s="2">
        <f t="shared" si="14"/>
        <v>4.9727999999999994</v>
      </c>
      <c r="FQ4" s="2">
        <f t="shared" ref="FQ4:FR7" si="15">FQ24/1000</f>
        <v>4.9307999999999996</v>
      </c>
      <c r="FR4" s="2">
        <f t="shared" si="15"/>
        <v>4.930625</v>
      </c>
      <c r="FS4" s="2">
        <f>FS24/1000</f>
        <v>4.9208999999999996</v>
      </c>
      <c r="FT4" s="2"/>
      <c r="FU4" s="2"/>
      <c r="FV4" s="2">
        <f t="shared" ref="FV4" si="16">FV24/1000</f>
        <v>5.0308874999999995</v>
      </c>
      <c r="FW4" s="2">
        <f t="shared" ref="FW4:FX7" si="17">FW24/1000</f>
        <v>5.0604750000000003</v>
      </c>
      <c r="FX4" s="2">
        <f t="shared" si="17"/>
        <v>5.1347199999999997</v>
      </c>
      <c r="FY4" s="2">
        <f t="shared" ref="FY4:FZ7" si="18">FY24/1000</f>
        <v>5.1067750000000007</v>
      </c>
      <c r="FZ4" s="2">
        <f t="shared" si="18"/>
        <v>5.1190150000000001</v>
      </c>
      <c r="GA4" s="2"/>
      <c r="GB4" s="2"/>
      <c r="GC4" s="2">
        <f t="shared" ref="GC4:GD7" si="19">GC24/1000</f>
        <v>5.2372200000000007</v>
      </c>
      <c r="GD4" s="2">
        <f t="shared" si="19"/>
        <v>5.1844400000000004</v>
      </c>
      <c r="GE4" s="2">
        <f t="shared" ref="GE4:GF7" si="20">GE24/1000</f>
        <v>5.0728350000000004</v>
      </c>
      <c r="GF4" s="2">
        <f t="shared" si="20"/>
        <v>5.0589000000000004</v>
      </c>
      <c r="GG4" s="2"/>
      <c r="GH4" s="2"/>
      <c r="GI4" s="2"/>
      <c r="GJ4" s="2"/>
      <c r="GK4" s="2">
        <f t="shared" ref="GK4:GM7" si="21">GK24/1000</f>
        <v>5.1528700000000001</v>
      </c>
      <c r="GL4" s="2">
        <f t="shared" si="21"/>
        <v>5.1683224999999995</v>
      </c>
      <c r="GM4" s="2">
        <f t="shared" si="21"/>
        <v>5.0270799999999998</v>
      </c>
      <c r="GN4" s="2">
        <f>GN24/1000</f>
        <v>5.1394974999999992</v>
      </c>
      <c r="GO4" s="2"/>
      <c r="GP4" s="2"/>
      <c r="GQ4" s="2">
        <f t="shared" ref="GQ4:GR7" si="22">GQ24/1000</f>
        <v>5.0783425000000006</v>
      </c>
      <c r="GR4" s="2">
        <f t="shared" si="22"/>
        <v>5.1369450000000008</v>
      </c>
      <c r="GS4" s="2">
        <f t="shared" ref="GS4:GT7" si="23">GS24/1000</f>
        <v>5.2214399999999994</v>
      </c>
      <c r="GT4" s="2">
        <f t="shared" si="23"/>
        <v>5.1967650000000001</v>
      </c>
      <c r="GU4" s="2">
        <f t="shared" ref="GU4:GU7" si="24">GU24/1000</f>
        <v>5.3198099999999995</v>
      </c>
      <c r="GV4" s="2"/>
      <c r="GW4" s="2"/>
      <c r="GX4" s="2">
        <f t="shared" ref="GX4" si="25">GX24/1000</f>
        <v>5.3221999999999996</v>
      </c>
      <c r="GY4" s="2">
        <f t="shared" ref="GY4" si="26">GY24/1000</f>
        <v>5.2729200000000001</v>
      </c>
      <c r="GZ4" s="2">
        <f t="shared" ref="GZ4:HA7" si="27">GZ24/1000</f>
        <v>5.2355599999999995</v>
      </c>
      <c r="HA4" s="2">
        <f t="shared" si="27"/>
        <v>5.2573350000000003</v>
      </c>
      <c r="HB4" s="2">
        <f>HB24/1000</f>
        <v>5.2263600000000006</v>
      </c>
      <c r="HC4" s="2"/>
      <c r="HD4" s="2"/>
      <c r="HE4" s="2">
        <f t="shared" ref="HE4:HF7" si="28">HE24/1000</f>
        <v>5.2953999999999999</v>
      </c>
      <c r="HF4" s="2">
        <f t="shared" si="28"/>
        <v>5.2196850000000001</v>
      </c>
      <c r="HG4" s="2">
        <f t="shared" ref="HG4:HH7" si="29">HG24/1000</f>
        <v>5.1419700000000006</v>
      </c>
      <c r="HH4" s="2">
        <f t="shared" si="29"/>
        <v>5.1625599999999991</v>
      </c>
      <c r="HI4" s="2">
        <f t="shared" ref="HI4" si="30">HI24/1000</f>
        <v>5.1509249999999991</v>
      </c>
      <c r="HJ4" s="2"/>
      <c r="HK4" s="2"/>
      <c r="HL4" s="2"/>
      <c r="HM4" s="2"/>
    </row>
    <row r="5" spans="1:238" x14ac:dyDescent="0.3">
      <c r="A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>
        <f>DZ25/1000</f>
        <v>4.7361550000000001</v>
      </c>
      <c r="EA5" s="2">
        <f t="shared" ref="EA5:EC5" si="31">EA25/1000</f>
        <v>4.7671875000000004</v>
      </c>
      <c r="EB5" s="2">
        <f t="shared" si="31"/>
        <v>4.7276875</v>
      </c>
      <c r="EC5" s="2">
        <f t="shared" si="31"/>
        <v>4.7019500000000001</v>
      </c>
      <c r="ED5" s="2"/>
      <c r="EE5" s="2"/>
      <c r="EF5" s="2">
        <f t="shared" ref="EF5" si="32">EF25/1000</f>
        <v>4.7069175000000003</v>
      </c>
      <c r="EG5" s="2">
        <f t="shared" si="6"/>
        <v>4.72905</v>
      </c>
      <c r="EH5" s="2">
        <f t="shared" si="6"/>
        <v>4.6276200000000003</v>
      </c>
      <c r="EI5" s="2">
        <f t="shared" si="6"/>
        <v>4.6571249999999997</v>
      </c>
      <c r="EJ5" s="2">
        <f t="shared" si="6"/>
        <v>4.7234999999999996</v>
      </c>
      <c r="EK5" s="2"/>
      <c r="EL5" s="2"/>
      <c r="EM5" s="2">
        <f t="shared" ref="EM5:EN5" si="33">EM25/1000</f>
        <v>4.7095999999999991</v>
      </c>
      <c r="EN5" s="2">
        <f t="shared" si="33"/>
        <v>4.7996549999999996</v>
      </c>
      <c r="EO5" s="2">
        <f t="shared" si="8"/>
        <v>4.7756699999999999</v>
      </c>
      <c r="EP5" s="2">
        <f t="shared" si="8"/>
        <v>4.7348299999999997</v>
      </c>
      <c r="EQ5" s="2">
        <f t="shared" si="8"/>
        <v>4.7784374999999999</v>
      </c>
      <c r="ER5" s="2"/>
      <c r="ES5" s="2"/>
      <c r="ET5" s="2">
        <f t="shared" ref="ET5" si="34">ET25/1000</f>
        <v>4.7502374999999999</v>
      </c>
      <c r="EU5" s="2">
        <f t="shared" si="10"/>
        <v>4.7460000000000004</v>
      </c>
      <c r="EV5" s="2">
        <f t="shared" si="10"/>
        <v>4.7138050000000007</v>
      </c>
      <c r="EW5" s="2">
        <f t="shared" si="10"/>
        <v>4.6467200000000002</v>
      </c>
      <c r="EX5" s="2">
        <f>EX25/1000</f>
        <v>4.56853</v>
      </c>
      <c r="EY5" s="2"/>
      <c r="EZ5" s="2"/>
      <c r="FA5" s="2">
        <f t="shared" si="11"/>
        <v>4.5588599999999992</v>
      </c>
      <c r="FB5" s="2">
        <f t="shared" si="11"/>
        <v>4.6424950000000003</v>
      </c>
      <c r="FC5" s="2">
        <f t="shared" si="11"/>
        <v>4.6592000000000002</v>
      </c>
      <c r="FD5" s="2">
        <f t="shared" si="11"/>
        <v>4.6325324999999999</v>
      </c>
      <c r="FE5" s="2">
        <f t="shared" si="11"/>
        <v>4.6522424999999989</v>
      </c>
      <c r="FF5" s="2"/>
      <c r="FG5" s="2"/>
      <c r="FH5" s="2">
        <f t="shared" si="12"/>
        <v>4.6926049999999995</v>
      </c>
      <c r="FI5" s="2">
        <f t="shared" si="12"/>
        <v>4.7446700000000002</v>
      </c>
      <c r="FJ5" s="2">
        <f t="shared" si="13"/>
        <v>4.7236199999999995</v>
      </c>
      <c r="FK5" s="2">
        <f t="shared" si="13"/>
        <v>4.7627999999999995</v>
      </c>
      <c r="FL5" s="2">
        <f>FL25/1000</f>
        <v>4.7319349999999991</v>
      </c>
      <c r="FM5" s="2"/>
      <c r="FN5" s="2"/>
      <c r="FO5" s="2">
        <f t="shared" si="14"/>
        <v>4.8117000000000001</v>
      </c>
      <c r="FP5" s="2">
        <f t="shared" si="14"/>
        <v>4.9531999999999998</v>
      </c>
      <c r="FQ5" s="2">
        <f t="shared" si="15"/>
        <v>4.9083999999999994</v>
      </c>
      <c r="FR5" s="2">
        <f t="shared" si="15"/>
        <v>4.9390774999999998</v>
      </c>
      <c r="FS5" s="2">
        <f>FS25/1000</f>
        <v>4.94346</v>
      </c>
      <c r="FT5" s="2"/>
      <c r="FU5" s="2"/>
      <c r="FV5" s="2">
        <f t="shared" ref="FV5" si="35">FV25/1000</f>
        <v>5.0393999999999997</v>
      </c>
      <c r="FW5" s="2">
        <f t="shared" si="17"/>
        <v>5.0661449999999997</v>
      </c>
      <c r="FX5" s="2">
        <f t="shared" si="17"/>
        <v>5.1460799999999995</v>
      </c>
      <c r="FY5" s="2">
        <f t="shared" si="18"/>
        <v>5.1210000000000004</v>
      </c>
      <c r="FZ5" s="2">
        <f t="shared" si="18"/>
        <v>5.1304350000000003</v>
      </c>
      <c r="GA5" s="2"/>
      <c r="GB5" s="2"/>
      <c r="GC5" s="2">
        <f t="shared" si="19"/>
        <v>5.2400849999999997</v>
      </c>
      <c r="GD5" s="2">
        <f t="shared" si="19"/>
        <v>5.1987775000000003</v>
      </c>
      <c r="GE5" s="2">
        <f t="shared" si="20"/>
        <v>5.1302849999999998</v>
      </c>
      <c r="GF5" s="2">
        <f t="shared" si="20"/>
        <v>5.1455250000000001</v>
      </c>
      <c r="GG5" s="2"/>
      <c r="GH5" s="2"/>
      <c r="GI5" s="2"/>
      <c r="GJ5" s="2"/>
      <c r="GK5" s="2">
        <f t="shared" si="21"/>
        <v>5.2251199999999995</v>
      </c>
      <c r="GL5" s="2">
        <f t="shared" si="21"/>
        <v>5.2317374999999995</v>
      </c>
      <c r="GM5" s="2">
        <f t="shared" si="21"/>
        <v>5.1423800000000002</v>
      </c>
      <c r="GN5" s="2">
        <f>GN25/1000</f>
        <v>5.2375024999999997</v>
      </c>
      <c r="GO5" s="2"/>
      <c r="GP5" s="2"/>
      <c r="GQ5" s="2">
        <f t="shared" si="22"/>
        <v>5.1930425000000007</v>
      </c>
      <c r="GR5" s="2">
        <f t="shared" si="22"/>
        <v>5.2286250000000001</v>
      </c>
      <c r="GS5" s="2">
        <f t="shared" si="23"/>
        <v>5.3107199999999999</v>
      </c>
      <c r="GT5" s="2">
        <f t="shared" si="23"/>
        <v>5.2543149999999992</v>
      </c>
      <c r="GU5" s="2">
        <f t="shared" si="24"/>
        <v>5.3777600000000003</v>
      </c>
      <c r="GV5" s="2"/>
      <c r="GW5" s="2"/>
      <c r="GX5" s="2">
        <f t="shared" ref="GX5" si="36">GX25/1000</f>
        <v>5.3279850000000009</v>
      </c>
      <c r="GY5" s="2">
        <f t="shared" ref="GY5" si="37">GY25/1000</f>
        <v>5.2903799999999999</v>
      </c>
      <c r="GZ5" s="2">
        <f t="shared" si="27"/>
        <v>5.2443200000000001</v>
      </c>
      <c r="HA5" s="2">
        <f t="shared" si="27"/>
        <v>5.2602525</v>
      </c>
      <c r="HB5" s="2">
        <f>HB25/1000</f>
        <v>5.2292700000000005</v>
      </c>
      <c r="HC5" s="2"/>
      <c r="HD5" s="2"/>
      <c r="HE5" s="2">
        <f t="shared" si="28"/>
        <v>5.3505000000000003</v>
      </c>
      <c r="HF5" s="2">
        <f t="shared" si="28"/>
        <v>5.3296950000000001</v>
      </c>
      <c r="HG5" s="2">
        <f t="shared" si="29"/>
        <v>5.3485800000000001</v>
      </c>
      <c r="HH5" s="2">
        <f t="shared" si="29"/>
        <v>5.3494399999999995</v>
      </c>
      <c r="HI5" s="2">
        <f t="shared" ref="HI5" si="38">HI25/1000</f>
        <v>5.37615</v>
      </c>
      <c r="HJ5" s="2"/>
      <c r="HK5" s="2"/>
      <c r="HL5" s="2">
        <f t="shared" ref="HL5:HL7" si="39">HL25/1000</f>
        <v>5.4451500000000008</v>
      </c>
      <c r="HM5" s="2">
        <f>HM25/1000</f>
        <v>5.3890199999999995</v>
      </c>
      <c r="HN5" s="2"/>
      <c r="HO5" s="2">
        <f t="shared" ref="HO5:HP8" si="40">HO25/1000</f>
        <v>5.4347250000000003</v>
      </c>
      <c r="HP5" s="2">
        <f t="shared" si="40"/>
        <v>5.4678900000000006</v>
      </c>
      <c r="HQ5" s="2"/>
      <c r="HR5" s="2"/>
      <c r="HS5" s="2">
        <f t="shared" ref="HS5:HT8" si="41">HS25/1000</f>
        <v>5.6036500000000009</v>
      </c>
      <c r="HT5" s="2">
        <f t="shared" si="41"/>
        <v>5.5771999999999995</v>
      </c>
      <c r="HU5" s="2">
        <f t="shared" ref="HU5:HV8" si="42">HU25/1000</f>
        <v>5.6314599999999997</v>
      </c>
      <c r="HV5" s="2">
        <f t="shared" si="42"/>
        <v>5.5662749999999992</v>
      </c>
      <c r="HW5" s="2">
        <f>HW25/1000</f>
        <v>5.6297600000000001</v>
      </c>
      <c r="HX5" s="2"/>
      <c r="HY5" s="2"/>
      <c r="HZ5" s="2">
        <f>HZ25/1000</f>
        <v>5.6715749999999998</v>
      </c>
    </row>
    <row r="6" spans="1:238" x14ac:dyDescent="0.3">
      <c r="A6" t="s">
        <v>5</v>
      </c>
      <c r="EB6" s="2">
        <f>EB26/1000</f>
        <v>4.7728475000000001</v>
      </c>
      <c r="EC6" s="2">
        <f>EC26/1000</f>
        <v>4.7529350000000008</v>
      </c>
      <c r="ED6" s="2"/>
      <c r="EE6" s="2"/>
      <c r="EF6" s="2">
        <f t="shared" ref="EF6:EJ7" si="43">EF26/1000</f>
        <v>4.7638674999999999</v>
      </c>
      <c r="EG6" s="2">
        <f t="shared" si="43"/>
        <v>4.7855499999999997</v>
      </c>
      <c r="EH6" s="2">
        <f t="shared" si="43"/>
        <v>4.6811999999999996</v>
      </c>
      <c r="EI6" s="2">
        <f t="shared" si="43"/>
        <v>4.7220424999999997</v>
      </c>
      <c r="EJ6" s="2">
        <f t="shared" si="43"/>
        <v>4.7939999999999996</v>
      </c>
      <c r="EK6" s="2"/>
      <c r="EL6" s="2"/>
      <c r="EM6" s="2">
        <f t="shared" ref="EM6:EQ7" si="44">EM26/1000</f>
        <v>4.774</v>
      </c>
      <c r="EN6" s="2">
        <f t="shared" si="44"/>
        <v>4.8591899999999999</v>
      </c>
      <c r="EO6" s="2">
        <f t="shared" si="44"/>
        <v>4.8405874999999998</v>
      </c>
      <c r="EP6" s="2">
        <f t="shared" si="44"/>
        <v>4.7967599999999999</v>
      </c>
      <c r="EQ6" s="2">
        <f t="shared" si="44"/>
        <v>4.8290625</v>
      </c>
      <c r="ER6" s="2"/>
      <c r="ES6" s="2"/>
      <c r="ET6" s="2">
        <f t="shared" ref="ET6:EW7" si="45">ET26/1000</f>
        <v>4.8006825000000006</v>
      </c>
      <c r="EU6" s="2">
        <f t="shared" si="45"/>
        <v>4.8019999999999996</v>
      </c>
      <c r="EV6" s="2">
        <f t="shared" si="45"/>
        <v>4.7698550000000006</v>
      </c>
      <c r="EW6" s="2">
        <f t="shared" si="45"/>
        <v>4.7137399999999996</v>
      </c>
      <c r="EX6" s="2">
        <f>EX26/1000</f>
        <v>4.6383424999999994</v>
      </c>
      <c r="EY6" s="2"/>
      <c r="EZ6" s="2"/>
      <c r="FA6" s="2">
        <f t="shared" si="11"/>
        <v>4.6286100000000001</v>
      </c>
      <c r="FB6" s="2">
        <f t="shared" si="11"/>
        <v>4.7011899999999995</v>
      </c>
      <c r="FC6" s="2">
        <f t="shared" si="11"/>
        <v>4.7207999999999997</v>
      </c>
      <c r="FD6" s="2">
        <f t="shared" si="11"/>
        <v>4.6997925</v>
      </c>
      <c r="FE6" s="2">
        <f t="shared" si="11"/>
        <v>4.7193825</v>
      </c>
      <c r="FF6" s="2"/>
      <c r="FG6" s="2"/>
      <c r="FH6" s="2">
        <f t="shared" si="12"/>
        <v>4.7573500000000006</v>
      </c>
      <c r="FI6" s="2">
        <f t="shared" si="12"/>
        <v>4.8038374999999993</v>
      </c>
      <c r="FJ6" s="2">
        <f t="shared" si="13"/>
        <v>4.7853300000000001</v>
      </c>
      <c r="FK6" s="2">
        <f t="shared" si="13"/>
        <v>4.8047999999999993</v>
      </c>
      <c r="FL6" s="2">
        <f>FL26/1000</f>
        <v>4.7878350000000003</v>
      </c>
      <c r="FM6" s="2"/>
      <c r="FN6" s="2"/>
      <c r="FO6" s="2">
        <f t="shared" si="14"/>
        <v>4.8592575</v>
      </c>
      <c r="FP6" s="2">
        <f t="shared" si="14"/>
        <v>4.9980000000000002</v>
      </c>
      <c r="FQ6" s="2">
        <f t="shared" si="15"/>
        <v>4.9503999999999992</v>
      </c>
      <c r="FR6" s="2">
        <f t="shared" si="15"/>
        <v>4.9813400000000003</v>
      </c>
      <c r="FS6" s="2">
        <f>FS26/1000</f>
        <v>4.99986</v>
      </c>
      <c r="FT6" s="2"/>
      <c r="FU6" s="2"/>
      <c r="FV6" s="2">
        <f t="shared" ref="FV6" si="46">FV26/1000</f>
        <v>5.0848000000000004</v>
      </c>
      <c r="FW6" s="2">
        <f t="shared" si="17"/>
        <v>5.10867</v>
      </c>
      <c r="FX6" s="2">
        <f t="shared" si="17"/>
        <v>5.1915199999999997</v>
      </c>
      <c r="FY6" s="2">
        <f t="shared" si="18"/>
        <v>5.1665200000000002</v>
      </c>
      <c r="FZ6" s="2">
        <f t="shared" si="18"/>
        <v>5.1818249999999999</v>
      </c>
      <c r="GA6" s="2"/>
      <c r="GB6" s="2"/>
      <c r="GC6" s="2">
        <f t="shared" si="19"/>
        <v>5.2859249999999998</v>
      </c>
      <c r="GD6" s="2">
        <f t="shared" si="19"/>
        <v>5.25326</v>
      </c>
      <c r="GE6" s="2">
        <f t="shared" si="20"/>
        <v>5.187735</v>
      </c>
      <c r="GF6" s="2">
        <f t="shared" si="20"/>
        <v>5.2061625000000005</v>
      </c>
      <c r="GG6" s="2"/>
      <c r="GH6" s="2"/>
      <c r="GI6" s="2"/>
      <c r="GJ6" s="2"/>
      <c r="GK6" s="2">
        <f t="shared" si="21"/>
        <v>5.2886999999999995</v>
      </c>
      <c r="GL6" s="2">
        <f t="shared" si="21"/>
        <v>5.286505</v>
      </c>
      <c r="GM6" s="2">
        <f t="shared" si="21"/>
        <v>5.2144425000000005</v>
      </c>
      <c r="GN6" s="2">
        <f>GN26/1000</f>
        <v>5.303799999999999</v>
      </c>
      <c r="GO6" s="2"/>
      <c r="GP6" s="2"/>
      <c r="GQ6" s="2">
        <f t="shared" si="22"/>
        <v>5.2647300000000001</v>
      </c>
      <c r="GR6" s="2">
        <f t="shared" si="22"/>
        <v>5.2916550000000004</v>
      </c>
      <c r="GS6" s="2">
        <f t="shared" si="23"/>
        <v>5.3769600000000004</v>
      </c>
      <c r="GT6" s="2">
        <f t="shared" si="23"/>
        <v>5.3147425000000004</v>
      </c>
      <c r="GU6" s="2">
        <f t="shared" si="24"/>
        <v>5.4357100000000003</v>
      </c>
      <c r="GV6" s="2"/>
      <c r="GW6" s="2"/>
      <c r="GX6" s="2">
        <f t="shared" ref="GX6" si="47">GX26/1000</f>
        <v>5.3684800000000008</v>
      </c>
      <c r="GY6" s="2">
        <f t="shared" ref="GY6" si="48">GY26/1000</f>
        <v>5.3456700000000001</v>
      </c>
      <c r="GZ6" s="2">
        <f t="shared" si="27"/>
        <v>5.3085599999999991</v>
      </c>
      <c r="HA6" s="2">
        <f t="shared" si="27"/>
        <v>5.3244375000000002</v>
      </c>
      <c r="HB6" s="2">
        <f>HB26/1000</f>
        <v>5.3020200000000006</v>
      </c>
      <c r="HC6" s="2"/>
      <c r="HD6" s="2"/>
      <c r="HE6" s="2">
        <f t="shared" si="28"/>
        <v>5.4142999999999999</v>
      </c>
      <c r="HF6" s="2">
        <f t="shared" si="28"/>
        <v>5.3933850000000003</v>
      </c>
      <c r="HG6" s="2">
        <f t="shared" si="29"/>
        <v>5.4184200000000002</v>
      </c>
      <c r="HH6" s="2">
        <f t="shared" si="29"/>
        <v>5.4253599999999995</v>
      </c>
      <c r="HI6" s="2">
        <f t="shared" ref="HI6" si="49">HI26/1000</f>
        <v>5.4638999999999998</v>
      </c>
      <c r="HJ6" s="2"/>
      <c r="HK6" s="2"/>
      <c r="HL6" s="2">
        <f t="shared" si="39"/>
        <v>5.5476125000000005</v>
      </c>
      <c r="HM6" s="2">
        <f>HM26/1000</f>
        <v>5.47722</v>
      </c>
      <c r="HN6" s="2"/>
      <c r="HO6" s="2">
        <f t="shared" si="40"/>
        <v>5.5104499999999996</v>
      </c>
      <c r="HP6" s="2">
        <f t="shared" si="40"/>
        <v>5.5435499999999998</v>
      </c>
      <c r="HQ6" s="2"/>
      <c r="HR6" s="2"/>
      <c r="HS6" s="2">
        <f t="shared" si="41"/>
        <v>5.6910250000000007</v>
      </c>
      <c r="HT6" s="2">
        <f t="shared" si="41"/>
        <v>5.6706399999999997</v>
      </c>
      <c r="HU6" s="2">
        <f t="shared" si="42"/>
        <v>5.7164299999999999</v>
      </c>
      <c r="HV6" s="2">
        <f t="shared" si="42"/>
        <v>5.6540249999999999</v>
      </c>
      <c r="HW6" s="2">
        <f>HW26/1000</f>
        <v>5.7115199999999993</v>
      </c>
      <c r="HX6" s="2"/>
      <c r="HY6" s="2"/>
      <c r="HZ6" s="2">
        <f>HZ26/1000</f>
        <v>5.7563999999999993</v>
      </c>
    </row>
    <row r="7" spans="1:238" x14ac:dyDescent="0.3">
      <c r="A7" t="s">
        <v>6</v>
      </c>
      <c r="EB7" s="2">
        <f>EB27/1000</f>
        <v>4.8180074999999993</v>
      </c>
      <c r="EC7" s="2">
        <f>EC27/1000</f>
        <v>4.7954224999999999</v>
      </c>
      <c r="ED7" s="2"/>
      <c r="EE7" s="2"/>
      <c r="EF7" s="2">
        <f t="shared" si="43"/>
        <v>4.8122750000000005</v>
      </c>
      <c r="EG7" s="2">
        <f t="shared" si="43"/>
        <v>4.8250999999999999</v>
      </c>
      <c r="EH7" s="2">
        <f t="shared" si="43"/>
        <v>4.7206799999999998</v>
      </c>
      <c r="EI7" s="2">
        <f t="shared" si="43"/>
        <v>4.7700249999999995</v>
      </c>
      <c r="EJ7" s="2">
        <f t="shared" si="43"/>
        <v>4.8447599999999991</v>
      </c>
      <c r="EK7" s="2"/>
      <c r="EL7" s="2"/>
      <c r="EM7" s="2">
        <f t="shared" si="44"/>
        <v>4.83</v>
      </c>
      <c r="EN7" s="2">
        <f t="shared" si="44"/>
        <v>4.9187250000000002</v>
      </c>
      <c r="EO7" s="2">
        <f t="shared" si="44"/>
        <v>4.8829249999999993</v>
      </c>
      <c r="EP7" s="2">
        <f t="shared" si="44"/>
        <v>4.8389850000000001</v>
      </c>
      <c r="EQ7" s="2">
        <f t="shared" si="44"/>
        <v>4.8853125000000004</v>
      </c>
      <c r="ER7" s="2"/>
      <c r="ES7" s="2"/>
      <c r="ET7" s="2">
        <f t="shared" si="45"/>
        <v>4.8427199999999999</v>
      </c>
      <c r="EU7" s="2">
        <f t="shared" si="45"/>
        <v>4.8495999999999997</v>
      </c>
      <c r="EV7" s="2">
        <f t="shared" si="45"/>
        <v>4.8146950000000004</v>
      </c>
      <c r="EW7" s="2">
        <f t="shared" si="45"/>
        <v>4.764005</v>
      </c>
      <c r="EX7" s="2">
        <f>EX27/1000</f>
        <v>4.6941924999999998</v>
      </c>
      <c r="EY7" s="2"/>
      <c r="EZ7" s="2"/>
      <c r="FA7" s="2">
        <f t="shared" si="11"/>
        <v>4.6899899999999999</v>
      </c>
      <c r="FB7" s="2">
        <f t="shared" si="11"/>
        <v>4.7542949999999999</v>
      </c>
      <c r="FC7" s="2">
        <f t="shared" si="11"/>
        <v>4.774</v>
      </c>
      <c r="FD7" s="2">
        <f t="shared" si="11"/>
        <v>4.7558425000000009</v>
      </c>
      <c r="FE7" s="2">
        <f t="shared" si="11"/>
        <v>4.7725349999999995</v>
      </c>
      <c r="FF7" s="2"/>
      <c r="FG7" s="2"/>
      <c r="FH7" s="2">
        <f t="shared" si="12"/>
        <v>4.8142129999999996</v>
      </c>
      <c r="FI7" s="2">
        <f t="shared" si="12"/>
        <v>4.8517349999999997</v>
      </c>
      <c r="FJ7" s="2">
        <f t="shared" si="13"/>
        <v>4.8358200000000009</v>
      </c>
      <c r="FK7" s="2">
        <f t="shared" si="13"/>
        <v>4.8523999999999994</v>
      </c>
      <c r="FL7" s="2">
        <f>FL27/1000</f>
        <v>4.8325550000000002</v>
      </c>
      <c r="FM7" s="2"/>
      <c r="FN7" s="2"/>
      <c r="FO7" s="2">
        <f t="shared" si="14"/>
        <v>4.9012199999999995</v>
      </c>
      <c r="FP7" s="2">
        <f t="shared" si="14"/>
        <v>5.0371999999999995</v>
      </c>
      <c r="FQ7" s="2">
        <f t="shared" si="15"/>
        <v>4.9755999999999991</v>
      </c>
      <c r="FR7" s="2">
        <f t="shared" si="15"/>
        <v>5.0264199999999999</v>
      </c>
      <c r="FS7" s="2">
        <f>FS27/1000</f>
        <v>5.04216</v>
      </c>
      <c r="FT7" s="2"/>
      <c r="FU7" s="2"/>
      <c r="FV7" s="2">
        <f t="shared" ref="FV7" si="50">FV27/1000</f>
        <v>5.1245249999999993</v>
      </c>
      <c r="FW7" s="2">
        <f t="shared" si="17"/>
        <v>5.1455249999999992</v>
      </c>
      <c r="FX7" s="2">
        <f t="shared" si="17"/>
        <v>5.2227599999999992</v>
      </c>
      <c r="FY7" s="2">
        <f t="shared" si="18"/>
        <v>5.2035049999999998</v>
      </c>
      <c r="FZ7" s="2">
        <f t="shared" si="18"/>
        <v>5.2160849999999996</v>
      </c>
      <c r="GA7" s="2"/>
      <c r="GB7" s="2"/>
      <c r="GC7" s="2">
        <f t="shared" si="19"/>
        <v>5.3289000000000009</v>
      </c>
      <c r="GD7" s="2">
        <f t="shared" si="19"/>
        <v>5.2848025000000005</v>
      </c>
      <c r="GE7" s="2">
        <f t="shared" si="20"/>
        <v>5.2250775000000003</v>
      </c>
      <c r="GF7" s="2">
        <f t="shared" si="20"/>
        <v>5.2465875000000004</v>
      </c>
      <c r="GG7" s="2"/>
      <c r="GH7" s="2"/>
      <c r="GI7" s="2"/>
      <c r="GJ7" s="2"/>
      <c r="GK7" s="2">
        <f t="shared" si="21"/>
        <v>5.3291599999999999</v>
      </c>
      <c r="GL7" s="2">
        <f t="shared" si="21"/>
        <v>5.3239774999999998</v>
      </c>
      <c r="GM7" s="2">
        <f t="shared" si="21"/>
        <v>5.2375024999999997</v>
      </c>
      <c r="GN7" s="2">
        <f>GN27/1000</f>
        <v>5.3614499999999996</v>
      </c>
      <c r="GO7" s="2"/>
      <c r="GP7" s="2"/>
      <c r="GQ7" s="2">
        <f t="shared" si="22"/>
        <v>5.3077425000000007</v>
      </c>
      <c r="GR7" s="2">
        <f t="shared" si="22"/>
        <v>5.326035000000001</v>
      </c>
      <c r="GS7" s="2">
        <f t="shared" si="23"/>
        <v>5.4115199999999994</v>
      </c>
      <c r="GT7" s="2">
        <f t="shared" si="23"/>
        <v>5.3579049999999997</v>
      </c>
      <c r="GU7" s="2">
        <f t="shared" si="24"/>
        <v>5.4675824999999998</v>
      </c>
      <c r="GV7" s="2"/>
      <c r="GW7" s="2"/>
      <c r="GX7" s="2">
        <f t="shared" ref="GX7" si="51">GX27/1000</f>
        <v>5.4002975000000006</v>
      </c>
      <c r="GY7" s="2">
        <f t="shared" ref="GY7" si="52">GY27/1000</f>
        <v>5.3776800000000007</v>
      </c>
      <c r="GZ7" s="2">
        <f t="shared" si="27"/>
        <v>5.3465199999999999</v>
      </c>
      <c r="HA7" s="2">
        <f t="shared" si="27"/>
        <v>5.3652825000000002</v>
      </c>
      <c r="HB7" s="2">
        <f>HB27/1000</f>
        <v>5.3340300000000003</v>
      </c>
      <c r="HC7" s="2"/>
      <c r="HD7" s="2"/>
      <c r="HE7" s="2">
        <f t="shared" si="28"/>
        <v>5.4462000000000002</v>
      </c>
      <c r="HF7" s="2">
        <f t="shared" si="28"/>
        <v>5.4136499999999996</v>
      </c>
      <c r="HG7" s="2">
        <f t="shared" si="29"/>
        <v>5.4533399999999999</v>
      </c>
      <c r="HH7" s="2">
        <f t="shared" si="29"/>
        <v>5.46624</v>
      </c>
      <c r="HI7" s="2">
        <f t="shared" ref="HI7" si="53">HI27/1000</f>
        <v>5.5048499999999994</v>
      </c>
      <c r="HJ7" s="2"/>
      <c r="HK7" s="2"/>
      <c r="HL7" s="2">
        <f t="shared" si="39"/>
        <v>5.5241924999999998</v>
      </c>
      <c r="HM7" s="2">
        <f>HM27/1000</f>
        <v>5.5095599999999996</v>
      </c>
      <c r="HN7" s="2"/>
      <c r="HO7" s="2">
        <f t="shared" si="40"/>
        <v>5.5541374999999995</v>
      </c>
      <c r="HP7" s="2">
        <f t="shared" si="40"/>
        <v>5.5813800000000002</v>
      </c>
      <c r="HQ7" s="2"/>
      <c r="HR7" s="2"/>
      <c r="HS7" s="2">
        <f t="shared" si="41"/>
        <v>5.7143249999999997</v>
      </c>
      <c r="HT7" s="2">
        <f t="shared" si="41"/>
        <v>5.6881599999999999</v>
      </c>
      <c r="HU7" s="2">
        <f t="shared" si="42"/>
        <v>5.7398699999999998</v>
      </c>
      <c r="HV7" s="2">
        <f t="shared" si="42"/>
        <v>5.6774249999999995</v>
      </c>
      <c r="HW7" s="2">
        <f>HW27/1000</f>
        <v>5.7261199999999999</v>
      </c>
      <c r="HX7" s="2"/>
      <c r="HY7" s="2"/>
      <c r="HZ7" s="2">
        <f>HZ27/1000</f>
        <v>5.7593249999999996</v>
      </c>
    </row>
    <row r="8" spans="1:238" x14ac:dyDescent="0.3">
      <c r="A8" t="s">
        <v>7</v>
      </c>
      <c r="HL8" s="2">
        <f t="shared" ref="HL8:HM8" si="54">HL28/1000</f>
        <v>5.5563950000000002</v>
      </c>
      <c r="HM8" s="2">
        <f t="shared" si="54"/>
        <v>5.5183800000000005</v>
      </c>
      <c r="HN8" s="2"/>
      <c r="HO8" s="2">
        <f t="shared" si="40"/>
        <v>5.5657875000000008</v>
      </c>
      <c r="HP8" s="2">
        <f t="shared" si="40"/>
        <v>5.590110000000001</v>
      </c>
      <c r="HQ8" s="2"/>
      <c r="HR8" s="2"/>
      <c r="HS8" s="2">
        <f t="shared" si="41"/>
        <v>5.725975</v>
      </c>
      <c r="HT8" s="2">
        <f t="shared" si="41"/>
        <v>5.7027600000000005</v>
      </c>
      <c r="HU8" s="2">
        <f t="shared" si="42"/>
        <v>5.7515900000000002</v>
      </c>
      <c r="HV8" s="2">
        <f t="shared" si="42"/>
        <v>5.6949749999999995</v>
      </c>
      <c r="HW8" s="2">
        <f>HW28/1000</f>
        <v>5.7378</v>
      </c>
      <c r="HX8" s="2"/>
      <c r="HY8" s="2"/>
      <c r="HZ8" s="2">
        <f>HZ28/1000</f>
        <v>5.7476250000000002</v>
      </c>
    </row>
    <row r="9" spans="1:238" x14ac:dyDescent="0.3">
      <c r="HO9" s="2"/>
    </row>
    <row r="11" spans="1:238" s="3" customFormat="1" ht="55.8" x14ac:dyDescent="0.3">
      <c r="B11" s="4">
        <v>45193</v>
      </c>
      <c r="C11" s="4">
        <v>45194</v>
      </c>
      <c r="D11" s="4">
        <v>45195</v>
      </c>
      <c r="E11" s="4">
        <v>45196</v>
      </c>
      <c r="F11" s="4">
        <v>45197</v>
      </c>
      <c r="G11" s="4">
        <v>45198</v>
      </c>
      <c r="H11" s="4">
        <v>45199</v>
      </c>
      <c r="I11" s="4">
        <v>45200</v>
      </c>
      <c r="J11" s="4">
        <v>45201</v>
      </c>
      <c r="K11" s="4">
        <v>45202</v>
      </c>
      <c r="L11" s="4">
        <v>45203</v>
      </c>
      <c r="M11" s="4">
        <v>45204</v>
      </c>
      <c r="N11" s="4">
        <v>45205</v>
      </c>
      <c r="O11" s="4">
        <v>45206</v>
      </c>
      <c r="P11" s="4">
        <v>45207</v>
      </c>
      <c r="Q11" s="4">
        <v>45208</v>
      </c>
      <c r="R11" s="4">
        <v>45209</v>
      </c>
      <c r="S11" s="4">
        <v>45210</v>
      </c>
      <c r="T11" s="4">
        <v>45211</v>
      </c>
      <c r="U11" s="4">
        <v>45212</v>
      </c>
      <c r="V11" s="4">
        <v>45213</v>
      </c>
      <c r="W11" s="4">
        <v>45214</v>
      </c>
      <c r="X11" s="4">
        <v>45215</v>
      </c>
      <c r="Y11" s="4">
        <v>45216</v>
      </c>
      <c r="Z11" s="4">
        <v>45217</v>
      </c>
      <c r="AA11" s="4">
        <v>45218</v>
      </c>
      <c r="AB11" s="4">
        <v>45219</v>
      </c>
      <c r="AC11" s="4">
        <v>45220</v>
      </c>
      <c r="AD11" s="4">
        <v>45221</v>
      </c>
      <c r="AE11" s="4">
        <v>45222</v>
      </c>
      <c r="AF11" s="4">
        <v>45223</v>
      </c>
      <c r="AG11" s="4">
        <v>45224</v>
      </c>
      <c r="AH11" s="4">
        <v>45225</v>
      </c>
      <c r="AI11" s="4">
        <v>45226</v>
      </c>
      <c r="AJ11" s="4">
        <v>45227</v>
      </c>
      <c r="AK11" s="4">
        <v>45228</v>
      </c>
      <c r="AL11" s="4">
        <v>45229</v>
      </c>
      <c r="AM11" s="4">
        <v>45230</v>
      </c>
      <c r="AN11" s="4">
        <v>45231</v>
      </c>
      <c r="AO11" s="4">
        <v>45232</v>
      </c>
      <c r="AP11" s="4">
        <v>45233</v>
      </c>
      <c r="AQ11" s="4">
        <v>45234</v>
      </c>
      <c r="AR11" s="4">
        <v>45235</v>
      </c>
      <c r="AS11" s="4">
        <v>45236</v>
      </c>
      <c r="AT11" s="4">
        <v>45237</v>
      </c>
      <c r="AU11" s="4">
        <v>45238</v>
      </c>
      <c r="AV11" s="4">
        <v>45239</v>
      </c>
      <c r="AW11" s="4">
        <v>45240</v>
      </c>
      <c r="AX11" s="4">
        <v>45241</v>
      </c>
      <c r="AY11" s="4">
        <v>45242</v>
      </c>
      <c r="AZ11" s="4">
        <v>45243</v>
      </c>
      <c r="BA11" s="4">
        <v>45244</v>
      </c>
      <c r="BB11" s="4">
        <v>45245</v>
      </c>
      <c r="BC11" s="4">
        <v>45246</v>
      </c>
      <c r="BD11" s="4">
        <v>45247</v>
      </c>
      <c r="BE11" s="4">
        <v>45248</v>
      </c>
      <c r="BF11" s="4">
        <v>45249</v>
      </c>
      <c r="BG11" s="4">
        <v>45250</v>
      </c>
      <c r="BH11" s="4">
        <v>45251</v>
      </c>
      <c r="BI11" s="4">
        <v>45252</v>
      </c>
      <c r="BJ11" s="4">
        <v>45253</v>
      </c>
      <c r="BK11" s="4">
        <v>45254</v>
      </c>
      <c r="BL11" s="4">
        <v>45255</v>
      </c>
      <c r="BM11" s="4">
        <v>45256</v>
      </c>
      <c r="BN11" s="4">
        <v>45257</v>
      </c>
      <c r="BO11" s="4">
        <v>45258</v>
      </c>
      <c r="BP11" s="4">
        <v>45259</v>
      </c>
      <c r="BQ11" s="4">
        <v>45260</v>
      </c>
      <c r="BR11" s="4">
        <v>45261</v>
      </c>
      <c r="BS11" s="4">
        <v>45262</v>
      </c>
      <c r="BT11" s="4">
        <v>45263</v>
      </c>
      <c r="BU11" s="4">
        <v>45264</v>
      </c>
      <c r="BV11" s="4">
        <v>45265</v>
      </c>
      <c r="BW11" s="4">
        <v>45266</v>
      </c>
      <c r="BX11" s="4">
        <v>45267</v>
      </c>
      <c r="BY11" s="4">
        <v>45268</v>
      </c>
      <c r="BZ11" s="4">
        <v>45269</v>
      </c>
      <c r="CA11" s="4">
        <v>45270</v>
      </c>
      <c r="CB11" s="4">
        <v>45271</v>
      </c>
      <c r="CC11" s="4">
        <v>45272</v>
      </c>
      <c r="CD11" s="4">
        <v>45273</v>
      </c>
      <c r="CE11" s="4">
        <v>45274</v>
      </c>
      <c r="CF11" s="4">
        <v>45275</v>
      </c>
      <c r="CG11" s="4">
        <v>45276</v>
      </c>
      <c r="CH11" s="4">
        <v>45277</v>
      </c>
      <c r="CI11" s="4">
        <v>45278</v>
      </c>
      <c r="CJ11" s="4">
        <v>45279</v>
      </c>
      <c r="CK11" s="4">
        <v>45280</v>
      </c>
      <c r="CL11" s="4">
        <v>45281</v>
      </c>
      <c r="CM11" s="4">
        <v>45282</v>
      </c>
      <c r="CN11" s="4">
        <v>45283</v>
      </c>
      <c r="CO11" s="4">
        <v>45284</v>
      </c>
      <c r="CP11" s="4">
        <v>45285</v>
      </c>
      <c r="CQ11" s="4">
        <v>45286</v>
      </c>
      <c r="CR11" s="4">
        <v>45287</v>
      </c>
      <c r="CS11" s="4">
        <v>45288</v>
      </c>
      <c r="CT11" s="4">
        <v>45289</v>
      </c>
      <c r="CU11" s="4">
        <v>45290</v>
      </c>
      <c r="CV11" s="4">
        <v>45291</v>
      </c>
      <c r="CW11" s="4">
        <v>45292</v>
      </c>
      <c r="CX11" s="4">
        <v>45293</v>
      </c>
      <c r="CY11" s="4">
        <v>45294</v>
      </c>
      <c r="CZ11" s="4">
        <v>45295</v>
      </c>
      <c r="DA11" s="4">
        <v>45296</v>
      </c>
      <c r="DB11" s="4">
        <v>45297</v>
      </c>
      <c r="DC11" s="4">
        <v>45298</v>
      </c>
      <c r="DD11" s="4">
        <v>45299</v>
      </c>
      <c r="DE11" s="4">
        <v>45300</v>
      </c>
      <c r="DF11" s="4">
        <v>45301</v>
      </c>
      <c r="DG11" s="4">
        <v>45302</v>
      </c>
      <c r="DH11" s="4">
        <v>45303</v>
      </c>
      <c r="DI11" s="4">
        <v>45304</v>
      </c>
      <c r="DJ11" s="4">
        <v>45305</v>
      </c>
      <c r="DK11" s="4">
        <v>45306</v>
      </c>
      <c r="DL11" s="4">
        <v>45307</v>
      </c>
      <c r="DM11" s="4">
        <v>45308</v>
      </c>
      <c r="DN11" s="4">
        <v>45309</v>
      </c>
      <c r="DO11" s="4">
        <v>45310</v>
      </c>
      <c r="DP11" s="4">
        <v>45311</v>
      </c>
      <c r="DQ11" s="4">
        <v>45312</v>
      </c>
      <c r="DR11" s="4">
        <v>45313</v>
      </c>
      <c r="DS11" s="4">
        <v>45314</v>
      </c>
      <c r="DT11" s="4">
        <v>45315</v>
      </c>
      <c r="DU11" s="4">
        <v>45316</v>
      </c>
      <c r="DV11" s="4">
        <v>45317</v>
      </c>
      <c r="DW11" s="4">
        <v>45318</v>
      </c>
      <c r="DX11" s="4">
        <v>45319</v>
      </c>
      <c r="DY11" s="4">
        <v>45320</v>
      </c>
      <c r="DZ11" s="4">
        <v>45321</v>
      </c>
      <c r="EA11" s="4">
        <v>45322</v>
      </c>
      <c r="EB11" s="4">
        <v>45323</v>
      </c>
      <c r="EC11" s="4">
        <v>45324</v>
      </c>
    </row>
    <row r="12" spans="1:238" x14ac:dyDescent="0.3">
      <c r="A12" t="s">
        <v>1</v>
      </c>
      <c r="C12">
        <v>440.75</v>
      </c>
      <c r="D12">
        <v>440.75</v>
      </c>
      <c r="E12">
        <v>452.25</v>
      </c>
      <c r="F12">
        <v>445</v>
      </c>
      <c r="G12">
        <v>442.5</v>
      </c>
      <c r="J12">
        <v>447.5</v>
      </c>
      <c r="K12">
        <v>447.25</v>
      </c>
      <c r="M12">
        <v>424.5</v>
      </c>
      <c r="N12">
        <v>425.25</v>
      </c>
      <c r="Q12">
        <v>426.25</v>
      </c>
      <c r="R12">
        <v>419.75</v>
      </c>
      <c r="T12">
        <v>415</v>
      </c>
      <c r="U12">
        <v>425.5</v>
      </c>
      <c r="X12">
        <v>424.25</v>
      </c>
      <c r="Y12">
        <v>420</v>
      </c>
      <c r="Z12">
        <v>419</v>
      </c>
      <c r="AB12">
        <v>394</v>
      </c>
      <c r="AE12">
        <v>391.25</v>
      </c>
      <c r="AF12">
        <v>405.5</v>
      </c>
      <c r="AG12">
        <v>411.5</v>
      </c>
      <c r="AH12">
        <v>406.5</v>
      </c>
      <c r="AI12">
        <v>403.25</v>
      </c>
      <c r="AL12">
        <v>398.75</v>
      </c>
    </row>
    <row r="13" spans="1:238" x14ac:dyDescent="0.3">
      <c r="A13" t="s">
        <v>2</v>
      </c>
      <c r="C13">
        <v>457</v>
      </c>
      <c r="D13">
        <v>457.25</v>
      </c>
      <c r="E13">
        <v>469.5</v>
      </c>
      <c r="G13">
        <v>458.75</v>
      </c>
      <c r="J13">
        <v>462.25</v>
      </c>
      <c r="L13">
        <v>454.75</v>
      </c>
      <c r="N13">
        <v>444</v>
      </c>
      <c r="Q13">
        <v>444</v>
      </c>
      <c r="S13">
        <v>430</v>
      </c>
      <c r="T13">
        <v>432.5</v>
      </c>
      <c r="U13">
        <v>444</v>
      </c>
      <c r="X13">
        <v>443</v>
      </c>
      <c r="Y13">
        <v>444.25</v>
      </c>
      <c r="AA13">
        <v>440.5</v>
      </c>
      <c r="AB13">
        <v>431.75</v>
      </c>
      <c r="AE13">
        <v>427.75</v>
      </c>
      <c r="AF13">
        <v>431.25</v>
      </c>
      <c r="AG13">
        <v>438.75</v>
      </c>
      <c r="AH13">
        <v>431.25</v>
      </c>
      <c r="AI13">
        <v>438.75</v>
      </c>
      <c r="AL13">
        <v>432.75</v>
      </c>
      <c r="AM13">
        <v>430.75</v>
      </c>
      <c r="AN13">
        <v>430</v>
      </c>
      <c r="AP13">
        <v>445</v>
      </c>
      <c r="AS13">
        <v>445</v>
      </c>
      <c r="AU13">
        <v>441.25</v>
      </c>
      <c r="AW13">
        <v>429.5</v>
      </c>
      <c r="AZ13">
        <v>443</v>
      </c>
      <c r="BB13">
        <v>442.25</v>
      </c>
      <c r="BC13">
        <v>438.5</v>
      </c>
      <c r="BD13">
        <v>435</v>
      </c>
      <c r="BG13">
        <v>431.5</v>
      </c>
      <c r="BH13">
        <v>440.25</v>
      </c>
      <c r="BJ13">
        <v>436.75</v>
      </c>
      <c r="BK13">
        <v>438</v>
      </c>
      <c r="BN13">
        <v>441.75</v>
      </c>
      <c r="BO13">
        <v>445.5</v>
      </c>
      <c r="BQ13">
        <v>450.75</v>
      </c>
      <c r="BR13">
        <v>441.25</v>
      </c>
      <c r="BU13">
        <v>444.75</v>
      </c>
      <c r="BV13">
        <v>444.25</v>
      </c>
      <c r="BW13">
        <v>435.5</v>
      </c>
      <c r="BY13">
        <v>441.5</v>
      </c>
      <c r="CB13">
        <v>445.75</v>
      </c>
      <c r="CD13">
        <v>434.5</v>
      </c>
      <c r="CF13">
        <v>431</v>
      </c>
      <c r="CI13">
        <v>432.75</v>
      </c>
      <c r="CK13">
        <v>428.5</v>
      </c>
      <c r="CL13">
        <v>429.75</v>
      </c>
      <c r="CM13">
        <v>430.25</v>
      </c>
      <c r="CR13">
        <v>437</v>
      </c>
      <c r="CS13">
        <v>440.75</v>
      </c>
      <c r="CT13">
        <v>438</v>
      </c>
      <c r="CX13">
        <v>429.75</v>
      </c>
      <c r="CZ13">
        <v>430.75</v>
      </c>
      <c r="DA13">
        <v>422.25</v>
      </c>
      <c r="DD13">
        <v>418.5</v>
      </c>
      <c r="DF13">
        <v>426</v>
      </c>
      <c r="DG13">
        <v>426</v>
      </c>
      <c r="DH13">
        <v>419</v>
      </c>
      <c r="DK13">
        <v>422.25</v>
      </c>
      <c r="DL13">
        <v>424.75</v>
      </c>
      <c r="DM13">
        <v>429</v>
      </c>
      <c r="DN13">
        <v>436.75</v>
      </c>
      <c r="DO13">
        <v>434.75</v>
      </c>
      <c r="DR13">
        <v>433.25</v>
      </c>
      <c r="DS13">
        <v>440</v>
      </c>
      <c r="DT13">
        <v>437.25</v>
      </c>
      <c r="DU13">
        <v>436.5</v>
      </c>
      <c r="DV13">
        <v>436.5</v>
      </c>
      <c r="DY13">
        <v>426</v>
      </c>
      <c r="DZ13">
        <v>424.25</v>
      </c>
    </row>
    <row r="14" spans="1:238" x14ac:dyDescent="0.3">
      <c r="A14" t="s">
        <v>3</v>
      </c>
      <c r="C14">
        <v>463.5</v>
      </c>
      <c r="D14">
        <v>462.75</v>
      </c>
      <c r="E14">
        <v>474.75</v>
      </c>
      <c r="G14">
        <v>463.25</v>
      </c>
      <c r="J14">
        <v>466.25</v>
      </c>
      <c r="K14">
        <v>462</v>
      </c>
      <c r="M14">
        <v>449</v>
      </c>
      <c r="N14">
        <v>450.75</v>
      </c>
      <c r="Q14">
        <v>449.75</v>
      </c>
      <c r="S14">
        <v>437.75</v>
      </c>
      <c r="T14">
        <v>439.75</v>
      </c>
      <c r="U14">
        <v>451</v>
      </c>
      <c r="X14">
        <v>450.25</v>
      </c>
      <c r="Y14">
        <v>451.5</v>
      </c>
      <c r="Z14">
        <v>456.25</v>
      </c>
      <c r="AB14">
        <v>444.75</v>
      </c>
      <c r="AE14">
        <v>436.75</v>
      </c>
      <c r="AF14">
        <v>430.5</v>
      </c>
      <c r="AH14">
        <v>440.5</v>
      </c>
      <c r="AI14">
        <v>448</v>
      </c>
      <c r="AL14">
        <v>442</v>
      </c>
      <c r="AN14">
        <v>439</v>
      </c>
      <c r="AO14">
        <v>444.25</v>
      </c>
      <c r="AP14">
        <v>451</v>
      </c>
      <c r="AS14">
        <v>452</v>
      </c>
      <c r="AT14">
        <v>446.75</v>
      </c>
      <c r="AU14">
        <v>448.5</v>
      </c>
      <c r="AW14">
        <v>438.5</v>
      </c>
      <c r="AZ14">
        <v>450</v>
      </c>
      <c r="BA14">
        <v>451.5</v>
      </c>
      <c r="BC14">
        <v>444.5</v>
      </c>
      <c r="BD14">
        <v>441.25</v>
      </c>
      <c r="BG14">
        <v>437.5</v>
      </c>
      <c r="BI14">
        <v>445</v>
      </c>
      <c r="BJ14">
        <v>441.5</v>
      </c>
      <c r="BK14">
        <v>442.75</v>
      </c>
      <c r="BN14">
        <v>446</v>
      </c>
      <c r="BO14">
        <v>449.75</v>
      </c>
      <c r="BP14">
        <v>454.25</v>
      </c>
      <c r="BR14">
        <v>445</v>
      </c>
      <c r="BU14">
        <v>447</v>
      </c>
      <c r="BV14">
        <v>446</v>
      </c>
      <c r="BX14">
        <v>443</v>
      </c>
      <c r="BY14">
        <v>444.25</v>
      </c>
      <c r="CB14">
        <v>448.5</v>
      </c>
      <c r="CD14">
        <v>438.5</v>
      </c>
      <c r="CE14">
        <v>435</v>
      </c>
      <c r="CF14">
        <v>437</v>
      </c>
      <c r="CI14">
        <v>437.5</v>
      </c>
      <c r="CJ14">
        <v>431.75</v>
      </c>
      <c r="CK14">
        <v>433.5</v>
      </c>
      <c r="CM14">
        <v>435.5</v>
      </c>
      <c r="CR14">
        <v>439.75</v>
      </c>
      <c r="CS14">
        <v>444</v>
      </c>
      <c r="CT14">
        <v>440.75</v>
      </c>
      <c r="CX14">
        <v>433.25</v>
      </c>
      <c r="CY14">
        <v>437.25</v>
      </c>
      <c r="CZ14">
        <v>432.25</v>
      </c>
      <c r="DA14">
        <v>424.25</v>
      </c>
      <c r="DD14">
        <v>420.25</v>
      </c>
      <c r="DF14">
        <v>427.75</v>
      </c>
      <c r="DG14">
        <v>428</v>
      </c>
      <c r="DH14">
        <v>421.25</v>
      </c>
      <c r="DK14">
        <v>425</v>
      </c>
      <c r="DL14">
        <v>427.25</v>
      </c>
      <c r="DM14">
        <v>429.5</v>
      </c>
      <c r="DN14">
        <v>439</v>
      </c>
      <c r="DO14">
        <v>433.75</v>
      </c>
      <c r="DR14">
        <v>431.5</v>
      </c>
      <c r="DS14">
        <v>437.5</v>
      </c>
      <c r="DT14">
        <v>433.5</v>
      </c>
      <c r="DU14">
        <v>428.75</v>
      </c>
      <c r="DV14">
        <v>432</v>
      </c>
      <c r="DY14">
        <v>419.5</v>
      </c>
      <c r="DZ14">
        <v>418.75</v>
      </c>
      <c r="EA14">
        <v>428.25</v>
      </c>
      <c r="EB14">
        <v>422.5</v>
      </c>
      <c r="EC14">
        <v>416</v>
      </c>
      <c r="EF14">
        <v>414.25</v>
      </c>
      <c r="EG14">
        <v>421.25</v>
      </c>
      <c r="EH14">
        <v>410.75</v>
      </c>
      <c r="EI14">
        <v>412.5</v>
      </c>
      <c r="EJ14">
        <v>418</v>
      </c>
      <c r="EM14">
        <v>421.75</v>
      </c>
      <c r="EN14">
        <v>425</v>
      </c>
      <c r="EO14">
        <v>424.5</v>
      </c>
      <c r="EP14">
        <v>421.5</v>
      </c>
      <c r="EQ14">
        <v>427.5</v>
      </c>
      <c r="ET14">
        <v>426.75</v>
      </c>
      <c r="EU14">
        <v>426.25</v>
      </c>
      <c r="EV14">
        <v>422.25</v>
      </c>
      <c r="EW14">
        <v>416</v>
      </c>
      <c r="EX14">
        <v>408.25</v>
      </c>
      <c r="FA14">
        <v>407.5</v>
      </c>
      <c r="FB14">
        <v>415</v>
      </c>
      <c r="FC14">
        <v>415</v>
      </c>
      <c r="FD14">
        <v>412</v>
      </c>
      <c r="FE14">
        <v>413.5</v>
      </c>
      <c r="FH14">
        <v>417.25</v>
      </c>
      <c r="FI14">
        <v>422.25</v>
      </c>
      <c r="FJ14">
        <v>422.5</v>
      </c>
      <c r="FK14">
        <v>425.75</v>
      </c>
      <c r="FL14">
        <v>423.25</v>
      </c>
      <c r="FO14">
        <v>430.75</v>
      </c>
      <c r="FP14">
        <v>444</v>
      </c>
      <c r="FQ14">
        <v>440.25</v>
      </c>
      <c r="FR14">
        <v>437.5</v>
      </c>
      <c r="FS14">
        <v>436.25</v>
      </c>
      <c r="FV14">
        <v>443.25</v>
      </c>
      <c r="FW14">
        <v>446.25</v>
      </c>
      <c r="FX14">
        <v>452</v>
      </c>
      <c r="FY14">
        <v>448.75</v>
      </c>
      <c r="FZ14">
        <v>448.25</v>
      </c>
      <c r="GC14">
        <v>457</v>
      </c>
      <c r="GD14">
        <v>452</v>
      </c>
      <c r="GE14">
        <v>441.5</v>
      </c>
      <c r="GF14">
        <v>438</v>
      </c>
      <c r="GK14">
        <v>445.75</v>
      </c>
      <c r="GL14">
        <v>448.25</v>
      </c>
      <c r="GM14">
        <v>436</v>
      </c>
      <c r="GN14">
        <v>445.75</v>
      </c>
      <c r="GQ14">
        <v>442.75</v>
      </c>
      <c r="GR14">
        <v>448.25</v>
      </c>
      <c r="GS14">
        <v>453.25</v>
      </c>
      <c r="GT14">
        <v>451.5</v>
      </c>
      <c r="GU14">
        <v>459</v>
      </c>
      <c r="GX14">
        <v>460</v>
      </c>
      <c r="GY14">
        <v>453</v>
      </c>
      <c r="GZ14">
        <v>448.25</v>
      </c>
      <c r="HA14">
        <v>450.5</v>
      </c>
      <c r="HB14">
        <v>449</v>
      </c>
      <c r="HE14">
        <v>456.5</v>
      </c>
      <c r="HF14">
        <v>450.75</v>
      </c>
      <c r="HG14">
        <v>441.75</v>
      </c>
      <c r="HH14">
        <v>442</v>
      </c>
      <c r="HI14">
        <v>440.25</v>
      </c>
    </row>
    <row r="15" spans="1:238" x14ac:dyDescent="0.3">
      <c r="A15" t="s">
        <v>4</v>
      </c>
      <c r="DZ15">
        <v>419.5</v>
      </c>
      <c r="EA15">
        <v>423.75</v>
      </c>
      <c r="EB15">
        <v>418.75</v>
      </c>
      <c r="EC15">
        <v>415</v>
      </c>
      <c r="EF15">
        <v>413.25</v>
      </c>
      <c r="EG15">
        <v>418.5</v>
      </c>
      <c r="EH15">
        <v>410.25</v>
      </c>
      <c r="EI15">
        <v>412.5</v>
      </c>
      <c r="EJ15">
        <v>418.75</v>
      </c>
      <c r="EM15">
        <v>420.5</v>
      </c>
      <c r="EN15">
        <v>423.25</v>
      </c>
      <c r="EO15">
        <v>423</v>
      </c>
      <c r="EP15">
        <v>420.5</v>
      </c>
      <c r="EQ15">
        <v>424.75</v>
      </c>
      <c r="ET15">
        <v>423.75</v>
      </c>
      <c r="EU15">
        <v>423.75</v>
      </c>
      <c r="EV15">
        <v>420.5</v>
      </c>
      <c r="EW15">
        <v>416</v>
      </c>
      <c r="EX15">
        <v>409</v>
      </c>
      <c r="FA15">
        <v>408.5</v>
      </c>
      <c r="FB15">
        <v>415.25</v>
      </c>
      <c r="FC15">
        <v>416</v>
      </c>
      <c r="FD15">
        <v>413.25</v>
      </c>
      <c r="FE15">
        <v>415.75</v>
      </c>
      <c r="FH15">
        <v>416.75</v>
      </c>
      <c r="FI15">
        <v>421</v>
      </c>
      <c r="FJ15">
        <v>421</v>
      </c>
      <c r="FK15">
        <v>425.25</v>
      </c>
      <c r="FL15">
        <v>423.25</v>
      </c>
      <c r="FO15">
        <v>430</v>
      </c>
      <c r="FP15">
        <v>442.25</v>
      </c>
      <c r="FQ15">
        <v>438.25</v>
      </c>
      <c r="FR15">
        <v>438.25</v>
      </c>
      <c r="FS15">
        <v>438.25</v>
      </c>
      <c r="FV15" s="2">
        <v>444</v>
      </c>
      <c r="FW15" s="2">
        <v>446.75</v>
      </c>
      <c r="FX15" s="2">
        <v>453</v>
      </c>
      <c r="FY15" s="2">
        <v>450</v>
      </c>
      <c r="FZ15">
        <v>449.25</v>
      </c>
      <c r="GC15">
        <v>457.25</v>
      </c>
      <c r="GD15">
        <v>453.25</v>
      </c>
      <c r="GE15">
        <v>446.5</v>
      </c>
      <c r="GF15">
        <v>445.5</v>
      </c>
      <c r="GK15" s="2">
        <v>452</v>
      </c>
      <c r="GL15">
        <v>453.75</v>
      </c>
      <c r="GM15">
        <v>446</v>
      </c>
      <c r="GN15">
        <v>454.25</v>
      </c>
      <c r="GQ15">
        <v>452.75</v>
      </c>
      <c r="GR15">
        <v>456.25</v>
      </c>
      <c r="GS15">
        <v>461</v>
      </c>
      <c r="GT15">
        <v>456.5</v>
      </c>
      <c r="GU15">
        <v>464</v>
      </c>
      <c r="GX15" s="2">
        <v>460.5</v>
      </c>
      <c r="GY15" s="2">
        <v>454.5</v>
      </c>
      <c r="GZ15" s="2">
        <v>449</v>
      </c>
      <c r="HA15">
        <v>450.75</v>
      </c>
      <c r="HB15">
        <v>449.25</v>
      </c>
      <c r="HE15">
        <v>461.25</v>
      </c>
      <c r="HF15">
        <v>460.25</v>
      </c>
      <c r="HG15">
        <v>459.5</v>
      </c>
      <c r="HH15">
        <v>458</v>
      </c>
      <c r="HI15">
        <v>459.5</v>
      </c>
      <c r="HL15">
        <v>465</v>
      </c>
      <c r="HM15">
        <v>458.25</v>
      </c>
      <c r="HO15">
        <v>466.5</v>
      </c>
      <c r="HP15">
        <v>469.75</v>
      </c>
      <c r="HS15">
        <v>481</v>
      </c>
      <c r="HT15">
        <v>477.5</v>
      </c>
      <c r="HU15">
        <v>480.5</v>
      </c>
      <c r="HV15">
        <v>475.75</v>
      </c>
      <c r="HW15">
        <v>482</v>
      </c>
      <c r="HZ15">
        <v>484.75</v>
      </c>
    </row>
    <row r="16" spans="1:238" s="5" customFormat="1" x14ac:dyDescent="0.3">
      <c r="A16" t="s">
        <v>5</v>
      </c>
      <c r="EB16" s="5">
        <v>422.75</v>
      </c>
      <c r="EC16" s="5">
        <v>419.5</v>
      </c>
      <c r="EF16" s="5">
        <v>418.25</v>
      </c>
      <c r="EG16" s="5">
        <v>423.5</v>
      </c>
      <c r="EH16" s="5">
        <v>415</v>
      </c>
      <c r="EI16" s="5">
        <v>418.25</v>
      </c>
      <c r="EJ16" s="5">
        <v>425</v>
      </c>
      <c r="EM16" s="5">
        <v>426.25</v>
      </c>
      <c r="EN16" s="5">
        <v>428.5</v>
      </c>
      <c r="EO16" s="5">
        <v>428.75</v>
      </c>
      <c r="EP16" s="5">
        <v>426</v>
      </c>
      <c r="EQ16" s="5">
        <v>429.25</v>
      </c>
      <c r="ET16" s="5">
        <v>428.25</v>
      </c>
      <c r="EU16" s="5">
        <v>428.75</v>
      </c>
      <c r="EV16" s="5">
        <v>425.5</v>
      </c>
      <c r="EW16" s="5">
        <v>422</v>
      </c>
      <c r="EX16" s="5">
        <v>415.25</v>
      </c>
      <c r="FA16" s="2">
        <v>414.75</v>
      </c>
      <c r="FB16" s="2">
        <v>420.5</v>
      </c>
      <c r="FC16" s="2">
        <v>421.5</v>
      </c>
      <c r="FD16" s="2">
        <v>419.25</v>
      </c>
      <c r="FE16" s="2">
        <v>421.75</v>
      </c>
      <c r="FH16" s="2">
        <v>422.5</v>
      </c>
      <c r="FI16" s="5">
        <v>426.25</v>
      </c>
      <c r="FJ16" s="5">
        <v>426.5</v>
      </c>
      <c r="FK16" s="5">
        <v>429</v>
      </c>
      <c r="FL16" s="5">
        <v>428.25</v>
      </c>
      <c r="FO16" s="5">
        <v>434.25</v>
      </c>
      <c r="FP16" s="5">
        <v>446.25</v>
      </c>
      <c r="FQ16">
        <v>442</v>
      </c>
      <c r="FR16" s="5">
        <v>442</v>
      </c>
      <c r="FS16" s="2">
        <v>443.25</v>
      </c>
      <c r="FV16" s="2">
        <v>448</v>
      </c>
      <c r="FW16" s="2">
        <v>450.5</v>
      </c>
      <c r="FX16" s="2">
        <v>457</v>
      </c>
      <c r="FY16" s="2">
        <v>454</v>
      </c>
      <c r="FZ16" s="5">
        <v>453.75</v>
      </c>
      <c r="GC16" s="5">
        <v>461.25</v>
      </c>
      <c r="GD16" s="5">
        <v>458</v>
      </c>
      <c r="GE16" s="5">
        <v>451.5</v>
      </c>
      <c r="GF16" s="5">
        <v>450.75</v>
      </c>
      <c r="GK16" s="2">
        <v>457.5</v>
      </c>
      <c r="GL16" s="2">
        <v>458.5</v>
      </c>
      <c r="GM16" s="5">
        <v>452.25</v>
      </c>
      <c r="GN16" s="5">
        <v>460</v>
      </c>
      <c r="GQ16" s="6">
        <v>459</v>
      </c>
      <c r="GR16" s="6">
        <v>461.75</v>
      </c>
      <c r="GS16" s="6">
        <v>466.75</v>
      </c>
      <c r="GT16" s="5">
        <v>461.75</v>
      </c>
      <c r="GU16" s="5">
        <v>469</v>
      </c>
      <c r="GX16" s="2">
        <v>464</v>
      </c>
      <c r="GY16" s="2">
        <v>459.25</v>
      </c>
      <c r="GZ16" s="2">
        <v>454.5</v>
      </c>
      <c r="HA16" s="2">
        <v>456.25</v>
      </c>
      <c r="HB16" s="2">
        <v>455.5</v>
      </c>
      <c r="HE16" s="5">
        <v>466.75</v>
      </c>
      <c r="HF16" s="5">
        <v>465.75</v>
      </c>
      <c r="HG16" s="5">
        <v>465.5</v>
      </c>
      <c r="HH16" s="5">
        <v>464.5</v>
      </c>
      <c r="HI16" s="5">
        <v>467</v>
      </c>
      <c r="HL16" s="5">
        <v>473.75</v>
      </c>
      <c r="HM16" s="5">
        <v>465.75</v>
      </c>
      <c r="HO16">
        <v>473</v>
      </c>
      <c r="HP16" s="5">
        <v>476.25</v>
      </c>
      <c r="HS16" s="5">
        <v>488.5</v>
      </c>
      <c r="HT16" s="5">
        <v>485.5</v>
      </c>
      <c r="HU16" s="5">
        <v>487.75</v>
      </c>
      <c r="HV16" s="5">
        <v>483.25</v>
      </c>
      <c r="HW16" s="5">
        <v>489</v>
      </c>
      <c r="HZ16" s="5">
        <v>492</v>
      </c>
    </row>
    <row r="17" spans="1:234" x14ac:dyDescent="0.3">
      <c r="A17" t="s">
        <v>6</v>
      </c>
      <c r="EB17">
        <v>426.75</v>
      </c>
      <c r="EC17">
        <v>423.25</v>
      </c>
      <c r="EF17">
        <v>422.5</v>
      </c>
      <c r="EG17">
        <v>427</v>
      </c>
      <c r="EH17">
        <v>418.5</v>
      </c>
      <c r="EI17">
        <v>422.5</v>
      </c>
      <c r="EJ17">
        <v>429.5</v>
      </c>
      <c r="EM17">
        <v>431.25</v>
      </c>
      <c r="EN17">
        <v>433.75</v>
      </c>
      <c r="EO17">
        <v>432.5</v>
      </c>
      <c r="EP17">
        <v>429.75</v>
      </c>
      <c r="EQ17">
        <v>434.25</v>
      </c>
      <c r="ET17">
        <v>432</v>
      </c>
      <c r="EU17">
        <v>433</v>
      </c>
      <c r="EV17">
        <v>429.5</v>
      </c>
      <c r="EW17">
        <v>426.5</v>
      </c>
      <c r="EX17">
        <v>420.25</v>
      </c>
      <c r="FA17">
        <v>420.25</v>
      </c>
      <c r="FB17">
        <v>425.25</v>
      </c>
      <c r="FC17">
        <v>426.25</v>
      </c>
      <c r="FD17">
        <v>424.25</v>
      </c>
      <c r="FE17">
        <v>426.5</v>
      </c>
      <c r="FH17">
        <v>427.55</v>
      </c>
      <c r="FI17">
        <v>430.5</v>
      </c>
      <c r="FJ17">
        <v>431</v>
      </c>
      <c r="FK17">
        <v>433.25</v>
      </c>
      <c r="FL17">
        <v>432.25</v>
      </c>
      <c r="FO17">
        <v>438</v>
      </c>
      <c r="FP17">
        <v>449.75</v>
      </c>
      <c r="FQ17">
        <v>444.25</v>
      </c>
      <c r="FR17">
        <v>446</v>
      </c>
      <c r="FS17" s="2">
        <v>447</v>
      </c>
      <c r="FV17">
        <v>451.5</v>
      </c>
      <c r="FW17">
        <v>453.75</v>
      </c>
      <c r="FX17">
        <v>459.75</v>
      </c>
      <c r="FY17">
        <v>457.25</v>
      </c>
      <c r="FZ17">
        <v>456.75</v>
      </c>
      <c r="GC17">
        <v>465</v>
      </c>
      <c r="GD17">
        <v>460.75</v>
      </c>
      <c r="GE17">
        <v>454.75</v>
      </c>
      <c r="GF17">
        <v>454.25</v>
      </c>
      <c r="GK17" s="2">
        <v>461</v>
      </c>
      <c r="GL17">
        <v>461.75</v>
      </c>
      <c r="GM17">
        <v>454.25</v>
      </c>
      <c r="GN17">
        <v>465</v>
      </c>
      <c r="GQ17">
        <v>462.75</v>
      </c>
      <c r="GR17">
        <v>464.75</v>
      </c>
      <c r="GS17">
        <v>469.75</v>
      </c>
      <c r="GT17">
        <v>465.5</v>
      </c>
      <c r="GU17">
        <v>471.75</v>
      </c>
      <c r="GX17">
        <v>466.75</v>
      </c>
      <c r="GY17">
        <v>462</v>
      </c>
      <c r="GZ17">
        <v>457.75</v>
      </c>
      <c r="HA17">
        <v>459.75</v>
      </c>
      <c r="HB17">
        <v>458.25</v>
      </c>
      <c r="HE17">
        <v>469.5</v>
      </c>
      <c r="HF17">
        <v>467.5</v>
      </c>
      <c r="HG17">
        <v>468.5</v>
      </c>
      <c r="HH17">
        <v>468</v>
      </c>
      <c r="HI17">
        <v>470.5</v>
      </c>
      <c r="HL17">
        <v>471.75</v>
      </c>
      <c r="HM17">
        <v>468.5</v>
      </c>
      <c r="HO17" s="5">
        <v>476.75</v>
      </c>
      <c r="HP17">
        <v>479.5</v>
      </c>
      <c r="HS17">
        <v>490.5</v>
      </c>
      <c r="HT17">
        <v>487</v>
      </c>
      <c r="HU17">
        <v>489.75</v>
      </c>
      <c r="HV17">
        <v>485.25</v>
      </c>
      <c r="HW17">
        <v>490.25</v>
      </c>
      <c r="HZ17">
        <v>492.25</v>
      </c>
    </row>
    <row r="18" spans="1:234" x14ac:dyDescent="0.3">
      <c r="A18" t="s">
        <v>7</v>
      </c>
      <c r="GK18" s="2"/>
      <c r="HL18">
        <v>474.5</v>
      </c>
      <c r="HM18">
        <v>469.25</v>
      </c>
      <c r="HO18">
        <v>477.75</v>
      </c>
      <c r="HP18">
        <v>480.25</v>
      </c>
      <c r="HS18">
        <v>491.5</v>
      </c>
      <c r="HT18">
        <v>488.25</v>
      </c>
      <c r="HU18">
        <v>490.75</v>
      </c>
      <c r="HV18">
        <v>486.75</v>
      </c>
      <c r="HW18">
        <v>491.25</v>
      </c>
      <c r="HZ18">
        <v>491.25</v>
      </c>
    </row>
    <row r="19" spans="1:234" s="3" customFormat="1" x14ac:dyDescent="0.3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</row>
    <row r="20" spans="1:234" x14ac:dyDescent="0.3">
      <c r="A20" t="s">
        <v>8</v>
      </c>
      <c r="C20">
        <v>11.71</v>
      </c>
      <c r="D20">
        <v>11.62</v>
      </c>
      <c r="E20">
        <v>11.62</v>
      </c>
      <c r="F20">
        <v>11.54</v>
      </c>
      <c r="G20">
        <v>11.55</v>
      </c>
      <c r="J20">
        <v>11.59</v>
      </c>
      <c r="K20">
        <v>11.6</v>
      </c>
      <c r="L20">
        <v>11.63</v>
      </c>
      <c r="M20">
        <v>11.61</v>
      </c>
      <c r="N20">
        <v>11.61</v>
      </c>
      <c r="Q20">
        <v>11.59</v>
      </c>
      <c r="R20">
        <v>11.53</v>
      </c>
      <c r="S20">
        <v>11.58</v>
      </c>
      <c r="T20">
        <v>11.58</v>
      </c>
      <c r="U20">
        <v>11.59</v>
      </c>
      <c r="X20">
        <v>11.53</v>
      </c>
      <c r="Y20">
        <v>11.54</v>
      </c>
      <c r="Z20">
        <v>11.61</v>
      </c>
      <c r="AA20">
        <v>11.6</v>
      </c>
      <c r="AB20">
        <v>11.62</v>
      </c>
      <c r="AE20">
        <v>11.71</v>
      </c>
      <c r="AF20">
        <v>11.78</v>
      </c>
      <c r="AG20">
        <v>11.78</v>
      </c>
      <c r="AH20">
        <v>11.79</v>
      </c>
      <c r="AI20">
        <v>11.79</v>
      </c>
      <c r="AL20">
        <v>11.83</v>
      </c>
      <c r="AM20">
        <v>11.82</v>
      </c>
      <c r="AN20">
        <v>11.82</v>
      </c>
      <c r="AO20">
        <v>11.81</v>
      </c>
      <c r="AP20">
        <v>11.68</v>
      </c>
      <c r="AS20">
        <v>11.7</v>
      </c>
      <c r="AT20">
        <v>11.69</v>
      </c>
      <c r="AU20">
        <v>11.67</v>
      </c>
      <c r="AV20">
        <v>11.65</v>
      </c>
      <c r="AW20">
        <v>11.66</v>
      </c>
      <c r="AZ20">
        <v>11.6</v>
      </c>
      <c r="BA20">
        <v>11.52</v>
      </c>
      <c r="BB20">
        <v>11.45</v>
      </c>
      <c r="BC20">
        <v>11.49</v>
      </c>
      <c r="BD20">
        <v>11.49</v>
      </c>
      <c r="BG20">
        <v>11.43</v>
      </c>
      <c r="BH20">
        <v>11.42</v>
      </c>
      <c r="BI20">
        <v>11.41</v>
      </c>
      <c r="BJ20">
        <v>11.44</v>
      </c>
      <c r="BK20">
        <v>11.44</v>
      </c>
      <c r="BN20">
        <v>11.42</v>
      </c>
      <c r="BO20">
        <v>11.35</v>
      </c>
      <c r="BP20">
        <v>11.37</v>
      </c>
      <c r="BQ20">
        <v>11.43</v>
      </c>
      <c r="BR20">
        <v>11.3</v>
      </c>
      <c r="BU20">
        <v>11.31</v>
      </c>
      <c r="BV20">
        <v>11.32</v>
      </c>
      <c r="BW20">
        <v>11.28</v>
      </c>
      <c r="BX20">
        <v>11.21</v>
      </c>
      <c r="BY20">
        <v>11.27</v>
      </c>
      <c r="CB20">
        <v>11.29</v>
      </c>
      <c r="CC20">
        <v>11.27</v>
      </c>
      <c r="CD20">
        <v>11.23</v>
      </c>
      <c r="CE20">
        <v>11.26</v>
      </c>
      <c r="CF20">
        <v>11.2</v>
      </c>
      <c r="CI20">
        <v>11.16</v>
      </c>
      <c r="CJ20">
        <v>11.15</v>
      </c>
      <c r="CK20">
        <v>11.13</v>
      </c>
      <c r="CL20">
        <v>11.11</v>
      </c>
      <c r="CM20">
        <v>11.02</v>
      </c>
      <c r="CQ20">
        <v>11.04</v>
      </c>
      <c r="CR20">
        <v>11.04</v>
      </c>
      <c r="CS20">
        <v>11.05</v>
      </c>
      <c r="CT20">
        <v>11.13</v>
      </c>
      <c r="CX20">
        <v>11.19</v>
      </c>
      <c r="CY20">
        <v>11.23</v>
      </c>
      <c r="CZ20">
        <v>11.19</v>
      </c>
      <c r="DA20">
        <v>11.23</v>
      </c>
      <c r="DD20">
        <v>11.2</v>
      </c>
      <c r="DE20">
        <v>11.21</v>
      </c>
      <c r="DF20">
        <v>11.22</v>
      </c>
      <c r="DG20">
        <v>11.26</v>
      </c>
      <c r="DH20">
        <v>11.3</v>
      </c>
      <c r="DK20">
        <v>11.31</v>
      </c>
      <c r="DL20">
        <v>11.35</v>
      </c>
      <c r="DM20">
        <v>11.37</v>
      </c>
      <c r="DN20">
        <v>11.4</v>
      </c>
      <c r="DO20">
        <v>11.4</v>
      </c>
      <c r="DR20">
        <v>11.38</v>
      </c>
      <c r="DS20">
        <v>11.38</v>
      </c>
      <c r="DT20">
        <v>11.36</v>
      </c>
      <c r="DU20">
        <v>11.33</v>
      </c>
      <c r="DV20">
        <v>11.35</v>
      </c>
      <c r="DY20">
        <v>11.1</v>
      </c>
      <c r="DZ20">
        <v>11.29</v>
      </c>
      <c r="EA20">
        <v>11.25</v>
      </c>
      <c r="EB20">
        <v>11.29</v>
      </c>
      <c r="EC20">
        <v>11.33</v>
      </c>
      <c r="EF20">
        <v>11.39</v>
      </c>
      <c r="EG20">
        <v>11.3</v>
      </c>
      <c r="EH20">
        <v>11.28</v>
      </c>
      <c r="EI20">
        <v>11.29</v>
      </c>
      <c r="EJ20">
        <v>11.28</v>
      </c>
      <c r="EM20">
        <v>11.2</v>
      </c>
      <c r="EN20">
        <v>11.34</v>
      </c>
      <c r="EO20">
        <v>11.29</v>
      </c>
      <c r="EP20">
        <v>11.26</v>
      </c>
      <c r="EQ20">
        <v>11.25</v>
      </c>
      <c r="ET20">
        <v>11.21</v>
      </c>
      <c r="EU20">
        <v>11.2</v>
      </c>
      <c r="EV20">
        <v>11.21</v>
      </c>
      <c r="EW20">
        <v>11.17</v>
      </c>
      <c r="EX20">
        <v>11.17</v>
      </c>
      <c r="FA20">
        <v>11.16</v>
      </c>
      <c r="FB20">
        <v>11.18</v>
      </c>
      <c r="FC20">
        <v>11.2</v>
      </c>
      <c r="FD20">
        <v>11.21</v>
      </c>
      <c r="FE20">
        <v>11.19</v>
      </c>
      <c r="FH20">
        <v>11.26</v>
      </c>
      <c r="FI20">
        <v>11.27</v>
      </c>
      <c r="FJ20">
        <v>11.22</v>
      </c>
      <c r="FK20">
        <v>11.2</v>
      </c>
      <c r="FL20">
        <v>11.18</v>
      </c>
      <c r="FO20">
        <v>11.19</v>
      </c>
      <c r="FP20">
        <v>11.2</v>
      </c>
      <c r="FQ20">
        <v>11.2</v>
      </c>
      <c r="FR20">
        <v>11.27</v>
      </c>
      <c r="FS20">
        <v>11.28</v>
      </c>
      <c r="FV20">
        <v>11.35</v>
      </c>
      <c r="FW20">
        <v>11.34</v>
      </c>
      <c r="FX20">
        <v>11.36</v>
      </c>
      <c r="FY20">
        <v>11.38</v>
      </c>
      <c r="FZ20">
        <v>11.42</v>
      </c>
      <c r="GC20">
        <v>11.46</v>
      </c>
      <c r="GD20">
        <v>11.47</v>
      </c>
      <c r="GE20">
        <v>11.49</v>
      </c>
      <c r="GF20">
        <v>11.55</v>
      </c>
      <c r="GK20">
        <v>11.56</v>
      </c>
      <c r="GL20">
        <v>11.53</v>
      </c>
      <c r="GM20">
        <v>11.53</v>
      </c>
      <c r="GN20">
        <v>11.53</v>
      </c>
      <c r="GQ20">
        <v>11.47</v>
      </c>
      <c r="GR20">
        <v>11.46</v>
      </c>
      <c r="GS20">
        <v>11.52</v>
      </c>
      <c r="GT20">
        <v>11.51</v>
      </c>
      <c r="GU20">
        <v>11.59</v>
      </c>
      <c r="GX20">
        <v>11.57</v>
      </c>
      <c r="GY20">
        <v>11.64</v>
      </c>
      <c r="GZ20">
        <v>11.68</v>
      </c>
      <c r="HA20">
        <v>11.67</v>
      </c>
      <c r="HB20">
        <v>11.64</v>
      </c>
      <c r="HE20">
        <v>11.6</v>
      </c>
      <c r="HF20">
        <v>11.58</v>
      </c>
      <c r="HG20">
        <v>11.64</v>
      </c>
      <c r="HH20">
        <v>11.68</v>
      </c>
      <c r="HI20">
        <v>11.7</v>
      </c>
      <c r="HL20">
        <v>11.71</v>
      </c>
      <c r="HM20">
        <v>11.76</v>
      </c>
      <c r="HN20">
        <v>11.71</v>
      </c>
      <c r="HO20">
        <v>11.65</v>
      </c>
      <c r="HP20">
        <v>11.64</v>
      </c>
      <c r="HS20">
        <v>11.65</v>
      </c>
      <c r="HT20">
        <v>11.68</v>
      </c>
      <c r="HU20">
        <v>11.72</v>
      </c>
      <c r="HV20">
        <v>11.7</v>
      </c>
      <c r="HW20">
        <v>11.68</v>
      </c>
      <c r="HZ20">
        <v>11.7</v>
      </c>
    </row>
    <row r="22" spans="1:234" x14ac:dyDescent="0.3">
      <c r="A22" t="s">
        <v>1</v>
      </c>
      <c r="C22">
        <f>C12*C20</f>
        <v>5161.1825000000008</v>
      </c>
      <c r="D22">
        <f>D12*D20</f>
        <v>5121.5149999999994</v>
      </c>
      <c r="E22">
        <f>E12*E20</f>
        <v>5255.1449999999995</v>
      </c>
      <c r="F22">
        <f>F12*F20</f>
        <v>5135.2999999999993</v>
      </c>
      <c r="G22">
        <f>G12*G20</f>
        <v>5110.875</v>
      </c>
      <c r="J22">
        <f>J12*J20</f>
        <v>5186.5249999999996</v>
      </c>
      <c r="K22">
        <f>K12*K20</f>
        <v>5188.0999999999995</v>
      </c>
      <c r="M22">
        <f>M12*M20</f>
        <v>4928.4449999999997</v>
      </c>
      <c r="N22">
        <f>N12*N20</f>
        <v>4937.1525000000001</v>
      </c>
      <c r="Q22">
        <f>Q12*Q20</f>
        <v>4940.2375000000002</v>
      </c>
      <c r="R22">
        <f>R12*R20</f>
        <v>4839.7174999999997</v>
      </c>
      <c r="T22">
        <f>T12*T20</f>
        <v>4805.7</v>
      </c>
      <c r="U22">
        <f>U12*U20</f>
        <v>4931.5450000000001</v>
      </c>
      <c r="X22">
        <f>X12*X20</f>
        <v>4891.6025</v>
      </c>
      <c r="Y22">
        <f>Y12*Y20</f>
        <v>4846.7999999999993</v>
      </c>
      <c r="Z22">
        <f>Z12*Z20</f>
        <v>4864.59</v>
      </c>
      <c r="AB22">
        <f>AB12*AB20</f>
        <v>4578.28</v>
      </c>
      <c r="AE22">
        <f>AE12*AE20</f>
        <v>4581.5375000000004</v>
      </c>
      <c r="AF22">
        <f>AF12*AF20</f>
        <v>4776.79</v>
      </c>
      <c r="AG22">
        <f>AG12*AG20</f>
        <v>4847.4699999999993</v>
      </c>
      <c r="AH22">
        <f>AH12*AH20</f>
        <v>4792.6349999999993</v>
      </c>
      <c r="AI22">
        <f>AI12*AI20</f>
        <v>4754.3175000000001</v>
      </c>
      <c r="AL22">
        <f>AL12*AL20</f>
        <v>4717.2124999999996</v>
      </c>
    </row>
    <row r="23" spans="1:234" x14ac:dyDescent="0.3">
      <c r="A23" t="s">
        <v>2</v>
      </c>
      <c r="C23">
        <f>C13*C20</f>
        <v>5351.47</v>
      </c>
      <c r="D23">
        <f>D13*D20</f>
        <v>5313.2449999999999</v>
      </c>
      <c r="E23">
        <f>E13*E20</f>
        <v>5455.5899999999992</v>
      </c>
      <c r="G23">
        <f>G13*G20</f>
        <v>5298.5625</v>
      </c>
      <c r="J23">
        <f>J13*J20</f>
        <v>5357.4775</v>
      </c>
      <c r="L23">
        <f>L13*L20</f>
        <v>5288.7425000000003</v>
      </c>
      <c r="N23">
        <f>N13*N20</f>
        <v>5154.84</v>
      </c>
      <c r="Q23">
        <f>Q13*Q20</f>
        <v>5145.96</v>
      </c>
      <c r="S23">
        <f>S13*S20</f>
        <v>4979.3999999999996</v>
      </c>
      <c r="T23">
        <f>T13*T20</f>
        <v>5008.3500000000004</v>
      </c>
      <c r="U23">
        <f>U13*U20</f>
        <v>5145.96</v>
      </c>
      <c r="X23">
        <f>X13*X20</f>
        <v>5107.79</v>
      </c>
      <c r="Y23">
        <f>Y13*Y20</f>
        <v>5126.6449999999995</v>
      </c>
      <c r="AA23">
        <f>AA13*AA20</f>
        <v>5109.8</v>
      </c>
      <c r="AB23">
        <f>AB13*AB20</f>
        <v>5016.9349999999995</v>
      </c>
      <c r="AE23">
        <f>AE13*AE20</f>
        <v>5008.9525000000003</v>
      </c>
      <c r="AF23">
        <f>AF13*AF20</f>
        <v>5080.125</v>
      </c>
      <c r="AG23">
        <f>AG13*AG20</f>
        <v>5168.4749999999995</v>
      </c>
      <c r="AH23">
        <f>AH13*AH20</f>
        <v>5084.4375</v>
      </c>
      <c r="AI23">
        <f>AI13*AI20</f>
        <v>5172.8624999999993</v>
      </c>
      <c r="AL23">
        <f>AL13*AL20</f>
        <v>5119.4324999999999</v>
      </c>
      <c r="AM23">
        <f>AM13*AM20</f>
        <v>5091.4650000000001</v>
      </c>
      <c r="AN23">
        <f>AN13*AN20</f>
        <v>5082.6000000000004</v>
      </c>
      <c r="AP23">
        <f>AP13*AP20</f>
        <v>5197.5999999999995</v>
      </c>
      <c r="AS23">
        <f>AS13*AS20</f>
        <v>5206.5</v>
      </c>
      <c r="AU23">
        <f>AU13*AU20</f>
        <v>5149.3874999999998</v>
      </c>
      <c r="AW23">
        <f>AW13*AW20</f>
        <v>5007.97</v>
      </c>
      <c r="AZ23">
        <f>AZ13*AZ20</f>
        <v>5138.8</v>
      </c>
      <c r="BB23">
        <f>BB13*BB20</f>
        <v>5063.7624999999998</v>
      </c>
      <c r="BC23">
        <f>BC13*BC20</f>
        <v>5038.3649999999998</v>
      </c>
      <c r="BD23">
        <f>BD13*BD20</f>
        <v>4998.1500000000005</v>
      </c>
      <c r="BG23">
        <f>BG13*BG20</f>
        <v>4932.0450000000001</v>
      </c>
      <c r="BH23">
        <f>BH13*BH20</f>
        <v>5027.6549999999997</v>
      </c>
      <c r="BJ23">
        <f>BJ13*BJ20</f>
        <v>4996.42</v>
      </c>
      <c r="BK23">
        <f>BK13*BK20</f>
        <v>5010.7199999999993</v>
      </c>
      <c r="BN23">
        <f>BN13*BN20</f>
        <v>5044.7849999999999</v>
      </c>
      <c r="BO23">
        <f>BO13*BO20</f>
        <v>5056.4250000000002</v>
      </c>
      <c r="BQ23">
        <f>BQ13*BQ20</f>
        <v>5152.0725000000002</v>
      </c>
      <c r="BR23">
        <f>BR13*BR20</f>
        <v>4986.125</v>
      </c>
      <c r="BU23">
        <f>BU13*BU20</f>
        <v>5030.1225000000004</v>
      </c>
      <c r="BV23">
        <f>BV13*BV20</f>
        <v>5028.91</v>
      </c>
      <c r="BW23">
        <f>BW13*BW20</f>
        <v>4912.4399999999996</v>
      </c>
      <c r="BY23">
        <f>BY13*BY20</f>
        <v>4975.7049999999999</v>
      </c>
      <c r="CB23">
        <f>CB13*CB20</f>
        <v>5032.5174999999999</v>
      </c>
      <c r="CD23">
        <f>CD13*CD20</f>
        <v>4879.4350000000004</v>
      </c>
      <c r="CF23">
        <f>CF13*CF20</f>
        <v>4827.2</v>
      </c>
      <c r="CI23">
        <f>CI13*CI20</f>
        <v>4829.49</v>
      </c>
      <c r="CK23">
        <f>CK13*CK20</f>
        <v>4769.2049999999999</v>
      </c>
      <c r="CL23">
        <f>CL13*CL20</f>
        <v>4774.5225</v>
      </c>
      <c r="CM23">
        <f>CM13*CM20</f>
        <v>4741.3549999999996</v>
      </c>
      <c r="CR23">
        <f>CR13*CR20</f>
        <v>4824.4799999999996</v>
      </c>
      <c r="CS23">
        <f>CS13*CS20</f>
        <v>4870.2875000000004</v>
      </c>
      <c r="CT23">
        <f>CT13*CT20</f>
        <v>4874.9400000000005</v>
      </c>
      <c r="CX23">
        <f>CX13*CX20</f>
        <v>4808.9025000000001</v>
      </c>
      <c r="CZ23">
        <f>CZ13*CZ20</f>
        <v>4820.0924999999997</v>
      </c>
      <c r="DA23">
        <f>DA13*DA20</f>
        <v>4741.8675000000003</v>
      </c>
      <c r="DD23">
        <f>DD13*DD20</f>
        <v>4687.2</v>
      </c>
      <c r="DE23">
        <f>DE13*DE20</f>
        <v>0</v>
      </c>
      <c r="DF23">
        <f>DF13*DF20</f>
        <v>4779.72</v>
      </c>
      <c r="DG23">
        <f>DG13*DG20</f>
        <v>4796.76</v>
      </c>
      <c r="DH23">
        <f>DH13*DH20</f>
        <v>4734.7000000000007</v>
      </c>
      <c r="DK23">
        <f>DK13*DK20</f>
        <v>4775.6475</v>
      </c>
      <c r="DL23">
        <f>DL13*DL20</f>
        <v>4820.9124999999995</v>
      </c>
      <c r="DM23">
        <f>DM13*DM20</f>
        <v>4877.7299999999996</v>
      </c>
      <c r="DN23">
        <f>DN13*DN20</f>
        <v>4978.95</v>
      </c>
      <c r="DO23">
        <f>DO13*DO20</f>
        <v>4956.1500000000005</v>
      </c>
      <c r="DR23">
        <f>DR13*DR20</f>
        <v>4930.3850000000002</v>
      </c>
      <c r="DS23">
        <f>DS13*DS20</f>
        <v>5007.2000000000007</v>
      </c>
      <c r="DT23">
        <f>DT13*DT20</f>
        <v>4967.16</v>
      </c>
      <c r="DU23">
        <f>DU13*DU20</f>
        <v>4945.5450000000001</v>
      </c>
      <c r="DV23">
        <f>DV13*DV20</f>
        <v>4954.2749999999996</v>
      </c>
      <c r="DY23">
        <f>DY13*DY20</f>
        <v>4728.5999999999995</v>
      </c>
      <c r="DZ23">
        <f>DZ13*DZ20</f>
        <v>4789.7824999999993</v>
      </c>
    </row>
    <row r="24" spans="1:234" s="2" customFormat="1" x14ac:dyDescent="0.3">
      <c r="A24" s="2" t="s">
        <v>3</v>
      </c>
      <c r="C24" s="2">
        <f>C14*C20</f>
        <v>5427.585</v>
      </c>
      <c r="D24" s="2">
        <f>D14*D20</f>
        <v>5377.1549999999997</v>
      </c>
      <c r="E24" s="2">
        <f>E14*E20</f>
        <v>5516.5949999999993</v>
      </c>
      <c r="G24" s="2">
        <f>G14*G20</f>
        <v>5350.5375000000004</v>
      </c>
      <c r="J24" s="2">
        <f>J14*J20</f>
        <v>5403.8374999999996</v>
      </c>
      <c r="K24" s="2">
        <f>K14*K20</f>
        <v>5359.2</v>
      </c>
      <c r="M24" s="2">
        <f>M14*M20</f>
        <v>5212.8899999999994</v>
      </c>
      <c r="N24" s="2">
        <f>N14*N20</f>
        <v>5233.2074999999995</v>
      </c>
      <c r="Q24" s="2">
        <f>Q14*Q20</f>
        <v>5212.6025</v>
      </c>
      <c r="S24" s="2">
        <f>S14*S20</f>
        <v>5069.1450000000004</v>
      </c>
      <c r="T24" s="2">
        <f>T14*T20</f>
        <v>5092.3050000000003</v>
      </c>
      <c r="U24" s="2">
        <f>U14*U20</f>
        <v>5227.09</v>
      </c>
      <c r="X24" s="2">
        <f>X14*X20</f>
        <v>5191.3824999999997</v>
      </c>
      <c r="Y24" s="2">
        <f>Y14*Y20</f>
        <v>5210.3099999999995</v>
      </c>
      <c r="Z24" s="2">
        <f>Z14*Z20</f>
        <v>5297.0625</v>
      </c>
      <c r="AB24" s="2">
        <f>AB14*AB20</f>
        <v>5167.9949999999999</v>
      </c>
      <c r="AE24" s="2">
        <f>AE14*AE20</f>
        <v>5114.3425000000007</v>
      </c>
      <c r="AF24" s="2">
        <f>AF14*AF20</f>
        <v>5071.29</v>
      </c>
      <c r="AH24" s="2">
        <f>AH14*AH20</f>
        <v>5193.4949999999999</v>
      </c>
      <c r="AI24" s="2">
        <f>AI14*AI20</f>
        <v>5281.92</v>
      </c>
      <c r="AL24" s="2">
        <f>AL14*AL20</f>
        <v>5228.8599999999997</v>
      </c>
      <c r="AN24" s="2">
        <f>AN14*AN20</f>
        <v>5188.9800000000005</v>
      </c>
      <c r="AO24" s="2">
        <f>AO14*AO20</f>
        <v>5246.5925000000007</v>
      </c>
      <c r="AP24" s="2">
        <f>AP14*AP20</f>
        <v>5267.68</v>
      </c>
      <c r="AS24" s="2">
        <f>AS14*AS20</f>
        <v>5288.4</v>
      </c>
      <c r="AT24" s="2">
        <f>AT14*AT20</f>
        <v>5222.5074999999997</v>
      </c>
      <c r="AU24" s="2">
        <f>AU14*AU20</f>
        <v>5233.9949999999999</v>
      </c>
      <c r="AW24" s="2">
        <f>AW14*AW20</f>
        <v>5112.91</v>
      </c>
      <c r="AZ24" s="2">
        <f>AZ14*AZ20</f>
        <v>5220</v>
      </c>
      <c r="BA24" s="2">
        <f>BA14*BA20</f>
        <v>5201.28</v>
      </c>
      <c r="BC24" s="2">
        <f>BC14*BC20</f>
        <v>5107.3050000000003</v>
      </c>
      <c r="BD24" s="2">
        <f>BD14*BD20</f>
        <v>5069.9625000000005</v>
      </c>
      <c r="BG24" s="2">
        <f>BG14*BG20</f>
        <v>5000.625</v>
      </c>
      <c r="BI24" s="2">
        <f>BI14*BI20</f>
        <v>5077.45</v>
      </c>
      <c r="BJ24" s="2">
        <f>BJ14*BJ20</f>
        <v>5050.76</v>
      </c>
      <c r="BK24" s="2">
        <f>BK14*BK20</f>
        <v>5065.0599999999995</v>
      </c>
      <c r="BN24" s="2">
        <f>BN14*BN20</f>
        <v>5093.32</v>
      </c>
      <c r="BO24" s="2">
        <f>BO14*BO20</f>
        <v>5104.6624999999995</v>
      </c>
      <c r="BP24" s="2">
        <f>BP14*BP20</f>
        <v>5164.8224999999993</v>
      </c>
      <c r="BR24" s="2">
        <f>BR14*BR20</f>
        <v>5028.5</v>
      </c>
      <c r="BU24" s="2">
        <f>BU14*BU20</f>
        <v>5055.5700000000006</v>
      </c>
      <c r="BV24" s="2">
        <f>BV14*BV20</f>
        <v>5048.72</v>
      </c>
      <c r="BX24" s="2">
        <f>BX14*BX20</f>
        <v>4966.0300000000007</v>
      </c>
      <c r="BY24" s="2">
        <f>BY14*BY20</f>
        <v>5006.6975000000002</v>
      </c>
      <c r="CB24" s="2">
        <f>CB14*CB20</f>
        <v>5063.5649999999996</v>
      </c>
      <c r="CD24" s="2">
        <f>CD14*CD20</f>
        <v>4924.3550000000005</v>
      </c>
      <c r="CE24" s="2">
        <f>CE14*CE20</f>
        <v>4898.0999999999995</v>
      </c>
      <c r="CF24" s="2">
        <f>CF14*CF20</f>
        <v>4894.3999999999996</v>
      </c>
      <c r="CI24" s="2">
        <f>CI14*CI20</f>
        <v>4882.5</v>
      </c>
      <c r="CJ24" s="2">
        <f>CJ14*CJ20</f>
        <v>4814.0124999999998</v>
      </c>
      <c r="CK24" s="2">
        <f>CK14*CK20</f>
        <v>4824.8550000000005</v>
      </c>
      <c r="CM24" s="2">
        <f>CM14*CM20</f>
        <v>4799.21</v>
      </c>
      <c r="CR24" s="2">
        <f>CR14*CR20</f>
        <v>4854.8399999999992</v>
      </c>
      <c r="CS24" s="2">
        <f>CS14*CS20</f>
        <v>4906.2000000000007</v>
      </c>
      <c r="CT24" s="2">
        <f>CT14*CT20</f>
        <v>4905.5475000000006</v>
      </c>
      <c r="CX24" s="2">
        <f>CX14*CX20</f>
        <v>4848.0675000000001</v>
      </c>
      <c r="CY24" s="2">
        <f>CY14*CY20</f>
        <v>4910.3175000000001</v>
      </c>
      <c r="CZ24" s="2">
        <f>CZ14*CZ20</f>
        <v>4836.8774999999996</v>
      </c>
      <c r="DA24" s="2">
        <f>DA14*DA20</f>
        <v>4764.3275000000003</v>
      </c>
      <c r="DD24" s="2">
        <f>DD14*DD20</f>
        <v>4706.7999999999993</v>
      </c>
      <c r="DE24" s="2">
        <f>DE14*DE20</f>
        <v>0</v>
      </c>
      <c r="DF24" s="2">
        <f>DF14*DF20</f>
        <v>4799.3550000000005</v>
      </c>
      <c r="DG24" s="2">
        <f>DG14*DG20</f>
        <v>4819.28</v>
      </c>
      <c r="DH24" s="2">
        <f>DH14*DH20</f>
        <v>4760.125</v>
      </c>
      <c r="DK24" s="2">
        <f>DK14*DK20</f>
        <v>4806.75</v>
      </c>
      <c r="DL24" s="2">
        <f>DL14*DL20</f>
        <v>4849.2874999999995</v>
      </c>
      <c r="DM24" s="2">
        <f>DM14*DM20</f>
        <v>4883.415</v>
      </c>
      <c r="DN24" s="2">
        <f>DN14*DN20</f>
        <v>5004.6000000000004</v>
      </c>
      <c r="DO24" s="2">
        <f>DO14*DO20</f>
        <v>4944.75</v>
      </c>
      <c r="DR24" s="2">
        <f>DR14*DR20</f>
        <v>4910.47</v>
      </c>
      <c r="DS24" s="2">
        <f>DS14*DS20</f>
        <v>4978.75</v>
      </c>
      <c r="DT24" s="2">
        <f>DT14*DT20</f>
        <v>4924.5599999999995</v>
      </c>
      <c r="DU24" s="2">
        <f>DU14*DU20</f>
        <v>4857.7375000000002</v>
      </c>
      <c r="DV24" s="2">
        <f>DV14*DV20</f>
        <v>4903.2</v>
      </c>
      <c r="DY24" s="2">
        <f>DY14*DY20</f>
        <v>4656.45</v>
      </c>
      <c r="DZ24" s="2">
        <f>DZ14*DZ20</f>
        <v>4727.6875</v>
      </c>
      <c r="EA24" s="2">
        <f>EA14*EA20</f>
        <v>4817.8125</v>
      </c>
      <c r="EB24" s="2">
        <f>EB14*EB20</f>
        <v>4770.0249999999996</v>
      </c>
      <c r="EC24" s="2">
        <f>EC14*EC20</f>
        <v>4713.28</v>
      </c>
      <c r="EF24" s="2">
        <f>EF14*EF20</f>
        <v>4718.3074999999999</v>
      </c>
      <c r="EG24" s="2">
        <f>EG14*EG20</f>
        <v>4760.125</v>
      </c>
      <c r="EH24" s="2">
        <f>EH14*EH20</f>
        <v>4633.2599999999993</v>
      </c>
      <c r="EI24" s="2">
        <f>EI14*EI20</f>
        <v>4657.125</v>
      </c>
      <c r="EJ24" s="2">
        <f>EJ14*EJ20</f>
        <v>4715.04</v>
      </c>
      <c r="EM24" s="2">
        <f>EM14*EM20</f>
        <v>4723.5999999999995</v>
      </c>
      <c r="EN24" s="2">
        <f>EN14*EN20</f>
        <v>4819.5</v>
      </c>
      <c r="EO24" s="2">
        <f>EO14*EO20</f>
        <v>4792.6049999999996</v>
      </c>
      <c r="EP24" s="2">
        <f>EP14*EP20</f>
        <v>4746.09</v>
      </c>
      <c r="EQ24" s="2">
        <f>EQ14*EQ20</f>
        <v>4809.375</v>
      </c>
      <c r="ET24" s="2">
        <f>ET14*ET20</f>
        <v>4783.8675000000003</v>
      </c>
      <c r="EU24" s="2">
        <f>EU14*EU20</f>
        <v>4774</v>
      </c>
      <c r="EV24" s="2">
        <f>EV14*EV20</f>
        <v>4733.4225000000006</v>
      </c>
      <c r="EW24" s="2">
        <f>EW14*EW20</f>
        <v>4646.72</v>
      </c>
      <c r="EX24" s="2">
        <f>EX14*EX20</f>
        <v>4560.1525000000001</v>
      </c>
      <c r="FA24" s="2">
        <f>FA14*FA20</f>
        <v>4547.7</v>
      </c>
      <c r="FB24" s="2">
        <f>FB14*FB20</f>
        <v>4639.7</v>
      </c>
      <c r="FC24" s="2">
        <f>FC14*FC20</f>
        <v>4648</v>
      </c>
      <c r="FD24" s="2">
        <f>FD14*FD20</f>
        <v>4618.5200000000004</v>
      </c>
      <c r="FE24" s="2">
        <f>FE14*FE20</f>
        <v>4627.0649999999996</v>
      </c>
      <c r="FH24" s="2">
        <f>FH14*FH20</f>
        <v>4698.2349999999997</v>
      </c>
      <c r="FI24" s="2">
        <f>FI14*FI20</f>
        <v>4758.7574999999997</v>
      </c>
      <c r="FJ24" s="2">
        <f>FJ14*FJ20</f>
        <v>4740.45</v>
      </c>
      <c r="FK24" s="2">
        <f>FK14*FK20</f>
        <v>4768.3999999999996</v>
      </c>
      <c r="FL24" s="2">
        <f>FL14*FL20</f>
        <v>4731.9349999999995</v>
      </c>
      <c r="FO24" s="2">
        <f>FO14*FO20</f>
        <v>4820.0924999999997</v>
      </c>
      <c r="FP24" s="2">
        <f>FP14*FP20</f>
        <v>4972.7999999999993</v>
      </c>
      <c r="FQ24" s="2">
        <f>FQ14*FQ20</f>
        <v>4930.7999999999993</v>
      </c>
      <c r="FR24" s="2">
        <f>FR14*FR20</f>
        <v>4930.625</v>
      </c>
      <c r="FS24" s="2">
        <f>FS14*FS20</f>
        <v>4920.8999999999996</v>
      </c>
      <c r="FV24" s="2">
        <f>FV14*FV20</f>
        <v>5030.8874999999998</v>
      </c>
      <c r="FW24" s="2">
        <f>FW14*FW20</f>
        <v>5060.4750000000004</v>
      </c>
      <c r="FX24" s="2">
        <f>FX14*FX20</f>
        <v>5134.7199999999993</v>
      </c>
      <c r="FY24" s="2">
        <f>FY14*FY20</f>
        <v>5106.7750000000005</v>
      </c>
      <c r="FZ24" s="2">
        <f>FZ14*FZ20</f>
        <v>5119.0150000000003</v>
      </c>
      <c r="GC24" s="2">
        <f>GC14*GC20</f>
        <v>5237.22</v>
      </c>
      <c r="GD24" s="2">
        <f>GD14*GD20</f>
        <v>5184.4400000000005</v>
      </c>
      <c r="GE24" s="2">
        <f>GE14*GE20</f>
        <v>5072.835</v>
      </c>
      <c r="GF24" s="2">
        <f>GF14*GF20</f>
        <v>5058.9000000000005</v>
      </c>
      <c r="GK24" s="2">
        <f>GK14*GK20</f>
        <v>5152.87</v>
      </c>
      <c r="GL24" s="2">
        <f>GL14*GL20</f>
        <v>5168.3224999999993</v>
      </c>
      <c r="GM24" s="2">
        <f>GM14*GM20</f>
        <v>5027.08</v>
      </c>
      <c r="GN24" s="2">
        <f>GN14*GN20</f>
        <v>5139.4974999999995</v>
      </c>
      <c r="GQ24" s="2">
        <f>GQ14*GQ20</f>
        <v>5078.3425000000007</v>
      </c>
      <c r="GR24" s="2">
        <f>GR14*GR20</f>
        <v>5136.9450000000006</v>
      </c>
      <c r="GS24" s="2">
        <f>GS14*GS20</f>
        <v>5221.4399999999996</v>
      </c>
      <c r="GT24" s="2">
        <f>GT14*GT20</f>
        <v>5196.7650000000003</v>
      </c>
      <c r="GU24" s="2">
        <f>GU14*GU20</f>
        <v>5319.8099999999995</v>
      </c>
      <c r="GX24" s="2">
        <f>GX14*GX20</f>
        <v>5322.2</v>
      </c>
      <c r="GY24" s="2">
        <f>GY14*GY20</f>
        <v>5272.92</v>
      </c>
      <c r="GZ24" s="2">
        <f>GZ14*GZ20</f>
        <v>5235.5599999999995</v>
      </c>
      <c r="HA24" s="2">
        <f>HA14*HA20</f>
        <v>5257.335</v>
      </c>
      <c r="HB24" s="2">
        <f>HB14*HB20</f>
        <v>5226.3600000000006</v>
      </c>
      <c r="HE24" s="2">
        <f>HE14*HE20</f>
        <v>5295.4</v>
      </c>
      <c r="HF24" s="2">
        <f>HF14*HF20</f>
        <v>5219.6850000000004</v>
      </c>
      <c r="HG24" s="2">
        <f>HG14*HG20</f>
        <v>5141.97</v>
      </c>
      <c r="HH24" s="2">
        <f>HH14*HH20</f>
        <v>5162.5599999999995</v>
      </c>
      <c r="HI24" s="2">
        <f>HI14*HI20</f>
        <v>5150.9249999999993</v>
      </c>
    </row>
    <row r="25" spans="1:234" s="2" customFormat="1" x14ac:dyDescent="0.3">
      <c r="A25" s="2" t="s">
        <v>4</v>
      </c>
      <c r="DZ25" s="2">
        <f>DZ15*DZ20</f>
        <v>4736.1549999999997</v>
      </c>
      <c r="EA25" s="2">
        <f>EA15*EA20</f>
        <v>4767.1875</v>
      </c>
      <c r="EB25" s="2">
        <f>EB15*EB20</f>
        <v>4727.6875</v>
      </c>
      <c r="EC25" s="2">
        <f>EC15*EC20</f>
        <v>4701.95</v>
      </c>
      <c r="EF25" s="2">
        <f>EF15*EF20</f>
        <v>4706.9175000000005</v>
      </c>
      <c r="EG25" s="2">
        <f>EG15*EG20</f>
        <v>4729.05</v>
      </c>
      <c r="EH25" s="2">
        <f>EH15*EH20</f>
        <v>4627.62</v>
      </c>
      <c r="EI25" s="2">
        <f>EI15*EI20</f>
        <v>4657.125</v>
      </c>
      <c r="EJ25" s="2">
        <f>EJ15*EJ20</f>
        <v>4723.5</v>
      </c>
      <c r="EM25" s="2">
        <f>EM15*EM20</f>
        <v>4709.5999999999995</v>
      </c>
      <c r="EN25" s="2">
        <f>EN15*EN20</f>
        <v>4799.6549999999997</v>
      </c>
      <c r="EO25" s="2">
        <f>EO15*EO20</f>
        <v>4775.67</v>
      </c>
      <c r="EP25" s="2">
        <f>EP15*EP20</f>
        <v>4734.83</v>
      </c>
      <c r="EQ25" s="2">
        <f>EQ15*EQ20</f>
        <v>4778.4375</v>
      </c>
      <c r="ET25" s="2">
        <f>ET15*ET20</f>
        <v>4750.2375000000002</v>
      </c>
      <c r="EU25" s="2">
        <f>EU15*EU20</f>
        <v>4746</v>
      </c>
      <c r="EV25" s="2">
        <f>EV15*EV20</f>
        <v>4713.8050000000003</v>
      </c>
      <c r="EW25" s="2">
        <f>EW15*EW20</f>
        <v>4646.72</v>
      </c>
      <c r="EX25" s="2">
        <f>EX15*EX20</f>
        <v>4568.53</v>
      </c>
      <c r="FA25" s="2">
        <f>FA15*FA20</f>
        <v>4558.8599999999997</v>
      </c>
      <c r="FB25" s="2">
        <f>FB15*FB20</f>
        <v>4642.4949999999999</v>
      </c>
      <c r="FC25" s="2">
        <f>FC15*FC20</f>
        <v>4659.2</v>
      </c>
      <c r="FD25" s="2">
        <f>FD15*FD20</f>
        <v>4632.5325000000003</v>
      </c>
      <c r="FE25" s="2">
        <f>FE15*FE20</f>
        <v>4652.2424999999994</v>
      </c>
      <c r="FH25" s="2">
        <f>FH15*FH20</f>
        <v>4692.6049999999996</v>
      </c>
      <c r="FI25" s="2">
        <f>FI15*FI20</f>
        <v>4744.67</v>
      </c>
      <c r="FJ25" s="2">
        <f>FJ15*FJ20</f>
        <v>4723.62</v>
      </c>
      <c r="FK25" s="2">
        <f>FK15*FK20</f>
        <v>4762.7999999999993</v>
      </c>
      <c r="FL25" s="2">
        <f>FL15*FL20</f>
        <v>4731.9349999999995</v>
      </c>
      <c r="FO25" s="2">
        <f>FO15*FO20</f>
        <v>4811.7</v>
      </c>
      <c r="FP25" s="2">
        <f>FP15*FP20</f>
        <v>4953.2</v>
      </c>
      <c r="FQ25" s="2">
        <f>FQ15*FQ20</f>
        <v>4908.3999999999996</v>
      </c>
      <c r="FR25" s="2">
        <f>FR15*FR20</f>
        <v>4939.0774999999994</v>
      </c>
      <c r="FS25" s="2">
        <f>FS15*FS20</f>
        <v>4943.46</v>
      </c>
      <c r="FV25" s="2">
        <f>FV15*FV20</f>
        <v>5039.3999999999996</v>
      </c>
      <c r="FW25" s="2">
        <f>FW15*FW20</f>
        <v>5066.1449999999995</v>
      </c>
      <c r="FX25" s="2">
        <f>FX15*FX20</f>
        <v>5146.08</v>
      </c>
      <c r="FY25" s="2">
        <f>FY15*FY20</f>
        <v>5121</v>
      </c>
      <c r="FZ25" s="2">
        <f>FZ15*FZ20</f>
        <v>5130.4350000000004</v>
      </c>
      <c r="GC25" s="2">
        <f>GC15*GC20</f>
        <v>5240.085</v>
      </c>
      <c r="GD25" s="2">
        <f>GD15*GD20</f>
        <v>5198.7775000000001</v>
      </c>
      <c r="GE25" s="2">
        <f>GE15*GE20</f>
        <v>5130.2849999999999</v>
      </c>
      <c r="GF25" s="2">
        <f>GF15*GF20</f>
        <v>5145.5250000000005</v>
      </c>
      <c r="GK25" s="2">
        <f>GK15*GK20</f>
        <v>5225.12</v>
      </c>
      <c r="GL25" s="2">
        <f>GL15*GL20</f>
        <v>5231.7374999999993</v>
      </c>
      <c r="GM25" s="2">
        <f>GM15*GM20</f>
        <v>5142.38</v>
      </c>
      <c r="GN25" s="2">
        <f>GN15*GN20</f>
        <v>5237.5024999999996</v>
      </c>
      <c r="GQ25" s="2">
        <f>GQ15*GQ20</f>
        <v>5193.0425000000005</v>
      </c>
      <c r="GR25" s="2">
        <f>GR15*GR20</f>
        <v>5228.625</v>
      </c>
      <c r="GS25" s="2">
        <f>GS15*GS20</f>
        <v>5310.72</v>
      </c>
      <c r="GT25" s="2">
        <f>GT15*GT20</f>
        <v>5254.3149999999996</v>
      </c>
      <c r="GU25" s="2">
        <f>GU15*GU20</f>
        <v>5377.76</v>
      </c>
      <c r="GX25" s="2">
        <f>GX15*GX20</f>
        <v>5327.9850000000006</v>
      </c>
      <c r="GY25" s="2">
        <f>GY15*GY20</f>
        <v>5290.38</v>
      </c>
      <c r="GZ25" s="2">
        <f>GZ15*GZ20</f>
        <v>5244.32</v>
      </c>
      <c r="HA25" s="2">
        <f>HA15*HA20</f>
        <v>5260.2524999999996</v>
      </c>
      <c r="HB25" s="2">
        <f>HB15*HB20</f>
        <v>5229.2700000000004</v>
      </c>
      <c r="HE25" s="2">
        <f>HE15*HE20</f>
        <v>5350.5</v>
      </c>
      <c r="HF25" s="2">
        <f>HF15*HF20</f>
        <v>5329.6949999999997</v>
      </c>
      <c r="HG25" s="2">
        <f>HG15*HG20</f>
        <v>5348.58</v>
      </c>
      <c r="HH25" s="2">
        <f>HH15*HH20</f>
        <v>5349.44</v>
      </c>
      <c r="HI25" s="2">
        <f>HI15*HI20</f>
        <v>5376.15</v>
      </c>
      <c r="HL25" s="2">
        <f>HL15*HL20</f>
        <v>5445.1500000000005</v>
      </c>
      <c r="HM25" s="2">
        <f>HM15*HM20</f>
        <v>5389.0199999999995</v>
      </c>
      <c r="HO25" s="2">
        <f>HO15*HO20</f>
        <v>5434.7250000000004</v>
      </c>
      <c r="HP25" s="2">
        <f>HP15*HP20</f>
        <v>5467.89</v>
      </c>
      <c r="HS25" s="2">
        <f>HS15*HS20</f>
        <v>5603.6500000000005</v>
      </c>
      <c r="HT25" s="2">
        <f>HT15*HT20</f>
        <v>5577.2</v>
      </c>
      <c r="HU25" s="2">
        <f>HU15*HU20</f>
        <v>5631.46</v>
      </c>
      <c r="HV25" s="2">
        <f>HV15*HV20</f>
        <v>5566.2749999999996</v>
      </c>
      <c r="HW25" s="2">
        <f>HW15*HW20</f>
        <v>5629.76</v>
      </c>
      <c r="HZ25" s="2">
        <f>HZ15*HZ20</f>
        <v>5671.5749999999998</v>
      </c>
    </row>
    <row r="26" spans="1:234" s="2" customFormat="1" x14ac:dyDescent="0.3">
      <c r="A26" s="2" t="s">
        <v>5</v>
      </c>
      <c r="EB26" s="2">
        <f>EB16*EB20</f>
        <v>4772.8474999999999</v>
      </c>
      <c r="EC26" s="2">
        <f>EC16*EC20</f>
        <v>4752.9350000000004</v>
      </c>
      <c r="EF26" s="2">
        <f>EF16*EF20</f>
        <v>4763.8675000000003</v>
      </c>
      <c r="EG26" s="2">
        <f>EG16*EG20</f>
        <v>4785.55</v>
      </c>
      <c r="EH26" s="2">
        <f>EH16*EH20</f>
        <v>4681.2</v>
      </c>
      <c r="EI26" s="2">
        <f>EI16*EI20</f>
        <v>4722.0424999999996</v>
      </c>
      <c r="EJ26" s="2">
        <f>EJ16*EJ20</f>
        <v>4794</v>
      </c>
      <c r="EM26" s="2">
        <f>EM16*EM20</f>
        <v>4774</v>
      </c>
      <c r="EN26" s="2">
        <f>EN16*EN20</f>
        <v>4859.1899999999996</v>
      </c>
      <c r="EO26" s="2">
        <f>EO16*EO20</f>
        <v>4840.5874999999996</v>
      </c>
      <c r="EP26" s="2">
        <f>EP16*EP20</f>
        <v>4796.76</v>
      </c>
      <c r="EQ26" s="2">
        <f>EQ16*EQ20</f>
        <v>4829.0625</v>
      </c>
      <c r="ET26" s="2">
        <f>ET16*ET20</f>
        <v>4800.6825000000008</v>
      </c>
      <c r="EU26" s="2">
        <f>EU16*EU20</f>
        <v>4802</v>
      </c>
      <c r="EV26" s="2">
        <f>EV16*EV20</f>
        <v>4769.8550000000005</v>
      </c>
      <c r="EW26" s="2">
        <f>EW16*EW20</f>
        <v>4713.74</v>
      </c>
      <c r="EX26" s="2">
        <f>EX16*EX20</f>
        <v>4638.3424999999997</v>
      </c>
      <c r="FA26" s="2">
        <f>FA16*FA20</f>
        <v>4628.6099999999997</v>
      </c>
      <c r="FB26" s="2">
        <f>FB16*FB20</f>
        <v>4701.1899999999996</v>
      </c>
      <c r="FC26" s="2">
        <f>FC16*FC20</f>
        <v>4720.7999999999993</v>
      </c>
      <c r="FD26" s="2">
        <f>FD16*FD20</f>
        <v>4699.7925000000005</v>
      </c>
      <c r="FE26" s="2">
        <f>FE16*FE20</f>
        <v>4719.3824999999997</v>
      </c>
      <c r="FH26" s="2">
        <f>FH16*FH20</f>
        <v>4757.3500000000004</v>
      </c>
      <c r="FI26" s="2">
        <f>FI16*FI20</f>
        <v>4803.8374999999996</v>
      </c>
      <c r="FJ26" s="2">
        <f>FJ16*FJ20</f>
        <v>4785.33</v>
      </c>
      <c r="FK26" s="2">
        <f>FK16*FK20</f>
        <v>4804.7999999999993</v>
      </c>
      <c r="FL26" s="2">
        <f>FL16*FL20</f>
        <v>4787.835</v>
      </c>
      <c r="FO26" s="2">
        <f>FO16*FO20</f>
        <v>4859.2574999999997</v>
      </c>
      <c r="FP26" s="2">
        <f>FP16*FP20</f>
        <v>4998</v>
      </c>
      <c r="FQ26" s="2">
        <f>FQ16*FQ20</f>
        <v>4950.3999999999996</v>
      </c>
      <c r="FR26" s="2">
        <f>FR16*FR20</f>
        <v>4981.34</v>
      </c>
      <c r="FS26" s="2">
        <f>FS16*FS20</f>
        <v>4999.8599999999997</v>
      </c>
      <c r="FV26" s="2">
        <f>FV16*FV20</f>
        <v>5084.8</v>
      </c>
      <c r="FW26" s="2">
        <f>FW16*FW20</f>
        <v>5108.67</v>
      </c>
      <c r="FX26" s="2">
        <f>FX16*FX20</f>
        <v>5191.5199999999995</v>
      </c>
      <c r="FY26" s="2">
        <f>FY16*FY20</f>
        <v>5166.5200000000004</v>
      </c>
      <c r="FZ26" s="2">
        <f>FZ16*FZ20</f>
        <v>5181.8249999999998</v>
      </c>
      <c r="GC26" s="2">
        <f>GC16*GC20</f>
        <v>5285.9250000000002</v>
      </c>
      <c r="GD26" s="2">
        <f>GD16*GD20</f>
        <v>5253.26</v>
      </c>
      <c r="GE26" s="2">
        <f>GE16*GE20</f>
        <v>5187.7349999999997</v>
      </c>
      <c r="GF26" s="2">
        <f>GF16*GF20</f>
        <v>5206.1625000000004</v>
      </c>
      <c r="GK26" s="2">
        <f>GK16*GK20</f>
        <v>5288.7</v>
      </c>
      <c r="GL26" s="2">
        <f>GL16*GL20</f>
        <v>5286.5050000000001</v>
      </c>
      <c r="GM26" s="2">
        <f>GM16*GM20</f>
        <v>5214.4425000000001</v>
      </c>
      <c r="GN26" s="2">
        <f>GN16*GN20</f>
        <v>5303.7999999999993</v>
      </c>
      <c r="GQ26" s="2">
        <f>GQ16*GQ20</f>
        <v>5264.7300000000005</v>
      </c>
      <c r="GR26" s="2">
        <f>GR16*GR20</f>
        <v>5291.6550000000007</v>
      </c>
      <c r="GS26" s="2">
        <f>GS16*GS20</f>
        <v>5376.96</v>
      </c>
      <c r="GT26" s="2">
        <f>GT16*GT20</f>
        <v>5314.7425000000003</v>
      </c>
      <c r="GU26" s="2">
        <f>GU16*GU20</f>
        <v>5435.71</v>
      </c>
      <c r="GX26" s="2">
        <f>GX16*GX20</f>
        <v>5368.4800000000005</v>
      </c>
      <c r="GY26" s="2">
        <f>GY16*GY20</f>
        <v>5345.67</v>
      </c>
      <c r="GZ26" s="2">
        <f>GZ16*GZ20</f>
        <v>5308.5599999999995</v>
      </c>
      <c r="HA26" s="2">
        <f>HA16*HA20</f>
        <v>5324.4375</v>
      </c>
      <c r="HB26" s="2">
        <f>HB16*HB20</f>
        <v>5302.02</v>
      </c>
      <c r="HE26" s="2">
        <f>HE16*HE20</f>
        <v>5414.3</v>
      </c>
      <c r="HF26" s="2">
        <f>HF16*HF20</f>
        <v>5393.3850000000002</v>
      </c>
      <c r="HG26" s="2">
        <f>HG16*HG20</f>
        <v>5418.42</v>
      </c>
      <c r="HH26" s="2">
        <f>HH16*HH20</f>
        <v>5425.36</v>
      </c>
      <c r="HI26" s="2">
        <f>HI16*HI20</f>
        <v>5463.9</v>
      </c>
      <c r="HL26" s="2">
        <f>HL16*HL20</f>
        <v>5547.6125000000002</v>
      </c>
      <c r="HM26" s="2">
        <f>HM16*HM20</f>
        <v>5477.22</v>
      </c>
      <c r="HO26" s="2">
        <f>HO16*HO20</f>
        <v>5510.45</v>
      </c>
      <c r="HP26" s="2">
        <f>HP16*HP20</f>
        <v>5543.55</v>
      </c>
      <c r="HS26" s="2">
        <f>HS16*HS20</f>
        <v>5691.0250000000005</v>
      </c>
      <c r="HT26" s="2">
        <f>HT16*HT20</f>
        <v>5670.6399999999994</v>
      </c>
      <c r="HU26" s="2">
        <f>HU16*HU20</f>
        <v>5716.43</v>
      </c>
      <c r="HV26" s="2">
        <f>HV16*HV20</f>
        <v>5654.0249999999996</v>
      </c>
      <c r="HW26" s="2">
        <f>HW16*HW20</f>
        <v>5711.5199999999995</v>
      </c>
      <c r="HZ26" s="2">
        <f>HZ16*HZ20</f>
        <v>5756.4</v>
      </c>
    </row>
    <row r="27" spans="1:234" s="2" customFormat="1" x14ac:dyDescent="0.3">
      <c r="A27" s="2" t="s">
        <v>6</v>
      </c>
      <c r="EB27" s="2">
        <f>EB17*EB20</f>
        <v>4818.0074999999997</v>
      </c>
      <c r="EC27" s="2">
        <f>EC17*EC20</f>
        <v>4795.4224999999997</v>
      </c>
      <c r="EF27" s="2">
        <f>EF17*EF20</f>
        <v>4812.2750000000005</v>
      </c>
      <c r="EG27" s="2">
        <f>EG17*EG20</f>
        <v>4825.1000000000004</v>
      </c>
      <c r="EH27" s="2">
        <f>EH17*EH20</f>
        <v>4720.6799999999994</v>
      </c>
      <c r="EI27" s="2">
        <f>EI17*EI20</f>
        <v>4770.0249999999996</v>
      </c>
      <c r="EJ27" s="2">
        <f>EJ17*EJ20</f>
        <v>4844.7599999999993</v>
      </c>
      <c r="EM27" s="2">
        <f>EM17*EM20</f>
        <v>4830</v>
      </c>
      <c r="EN27" s="2">
        <f>EN17*EN20</f>
        <v>4918.7250000000004</v>
      </c>
      <c r="EO27" s="2">
        <f>EO17*EO20</f>
        <v>4882.9249999999993</v>
      </c>
      <c r="EP27" s="2">
        <f>EP17*EP20</f>
        <v>4838.9849999999997</v>
      </c>
      <c r="EQ27" s="2">
        <f>EQ17*EQ20</f>
        <v>4885.3125</v>
      </c>
      <c r="ET27" s="2">
        <f>ET17*ET20</f>
        <v>4842.72</v>
      </c>
      <c r="EU27" s="2">
        <f>EU17*EU20</f>
        <v>4849.5999999999995</v>
      </c>
      <c r="EV27" s="2">
        <f>EV17*EV20</f>
        <v>4814.6950000000006</v>
      </c>
      <c r="EW27" s="2">
        <f>EW17*EW20</f>
        <v>4764.0050000000001</v>
      </c>
      <c r="EX27" s="2">
        <f>EX17*EX20</f>
        <v>4694.1925000000001</v>
      </c>
      <c r="FA27" s="2">
        <f>FA17*FA20</f>
        <v>4689.99</v>
      </c>
      <c r="FB27" s="2">
        <f>FB17*FB20</f>
        <v>4754.2950000000001</v>
      </c>
      <c r="FC27" s="2">
        <f>FC17*FC20</f>
        <v>4774</v>
      </c>
      <c r="FD27" s="2">
        <f>FD17*FD20</f>
        <v>4755.8425000000007</v>
      </c>
      <c r="FE27" s="2">
        <f>FE17*FE20</f>
        <v>4772.5349999999999</v>
      </c>
      <c r="FH27" s="2">
        <f>FH17*FH20</f>
        <v>4814.2129999999997</v>
      </c>
      <c r="FI27" s="2">
        <f>FI17*FI20</f>
        <v>4851.7349999999997</v>
      </c>
      <c r="FJ27" s="2">
        <f>FJ17*FJ20</f>
        <v>4835.8200000000006</v>
      </c>
      <c r="FK27" s="2">
        <f>FK17*FK20</f>
        <v>4852.3999999999996</v>
      </c>
      <c r="FL27" s="2">
        <f>FL17*FL20</f>
        <v>4832.5550000000003</v>
      </c>
      <c r="FO27" s="2">
        <f>FO17*FO20</f>
        <v>4901.2199999999993</v>
      </c>
      <c r="FP27" s="2">
        <f>FP17*FP20</f>
        <v>5037.2</v>
      </c>
      <c r="FQ27" s="2">
        <f>FQ17*FQ20</f>
        <v>4975.5999999999995</v>
      </c>
      <c r="FR27" s="2">
        <f>FR17*FR20</f>
        <v>5026.42</v>
      </c>
      <c r="FS27" s="2">
        <f>FS17*FS20</f>
        <v>5042.16</v>
      </c>
      <c r="FV27" s="2">
        <f>FV17*FV20</f>
        <v>5124.5249999999996</v>
      </c>
      <c r="FW27" s="2">
        <f>FW17*FW20</f>
        <v>5145.5249999999996</v>
      </c>
      <c r="FX27" s="2">
        <f>FX17*FX20</f>
        <v>5222.7599999999993</v>
      </c>
      <c r="FY27" s="2">
        <f>FY17*FY20</f>
        <v>5203.5050000000001</v>
      </c>
      <c r="FZ27" s="2">
        <f>FZ17*FZ20</f>
        <v>5216.085</v>
      </c>
      <c r="GC27" s="2">
        <f>GC17*GC20</f>
        <v>5328.9000000000005</v>
      </c>
      <c r="GD27" s="2">
        <f>GD17*GD20</f>
        <v>5284.8025000000007</v>
      </c>
      <c r="GE27" s="2">
        <f>GE17*GE20</f>
        <v>5225.0775000000003</v>
      </c>
      <c r="GF27" s="2">
        <f>GF17*GF20</f>
        <v>5246.5875000000005</v>
      </c>
      <c r="GK27" s="2">
        <f>GK17*GK20</f>
        <v>5329.16</v>
      </c>
      <c r="GL27" s="2">
        <f>GL17*GL20</f>
        <v>5323.9775</v>
      </c>
      <c r="GM27" s="2">
        <f>GM17*GM20</f>
        <v>5237.5024999999996</v>
      </c>
      <c r="GN27" s="2">
        <f>GN17*GN20</f>
        <v>5361.45</v>
      </c>
      <c r="GQ27" s="2">
        <f>GQ17*GQ20</f>
        <v>5307.7425000000003</v>
      </c>
      <c r="GR27" s="2">
        <f>GR17*GR20</f>
        <v>5326.0350000000008</v>
      </c>
      <c r="GS27" s="2">
        <f>GS17*GS20</f>
        <v>5411.5199999999995</v>
      </c>
      <c r="GT27" s="2">
        <f>GT17*GT20</f>
        <v>5357.9049999999997</v>
      </c>
      <c r="GU27" s="2">
        <f>GU17*GU20</f>
        <v>5467.5824999999995</v>
      </c>
      <c r="GX27" s="2">
        <f>GX17*GX20</f>
        <v>5400.2975000000006</v>
      </c>
      <c r="GY27" s="2">
        <f>GY17*GY20</f>
        <v>5377.68</v>
      </c>
      <c r="GZ27" s="2">
        <f>GZ17*GZ20</f>
        <v>5346.5199999999995</v>
      </c>
      <c r="HA27" s="2">
        <f>HA17*HA20</f>
        <v>5365.2825000000003</v>
      </c>
      <c r="HB27" s="2">
        <f>HB17*HB20</f>
        <v>5334.0300000000007</v>
      </c>
      <c r="HE27" s="2">
        <f>HE17*HE20</f>
        <v>5446.2</v>
      </c>
      <c r="HF27" s="2">
        <f>HF17*HF20</f>
        <v>5413.65</v>
      </c>
      <c r="HG27" s="2">
        <f>HG17*HG20</f>
        <v>5453.34</v>
      </c>
      <c r="HH27" s="2">
        <f>HH17*HH20</f>
        <v>5466.24</v>
      </c>
      <c r="HI27" s="2">
        <f>HI17*HI20</f>
        <v>5504.8499999999995</v>
      </c>
      <c r="HL27" s="2">
        <f>HL17*HL20</f>
        <v>5524.1925000000001</v>
      </c>
      <c r="HM27" s="2">
        <f>HM17*HM20</f>
        <v>5509.5599999999995</v>
      </c>
      <c r="HO27" s="2">
        <f>HO17*HO20</f>
        <v>5554.1374999999998</v>
      </c>
      <c r="HP27" s="2">
        <f>HP17*HP20</f>
        <v>5581.38</v>
      </c>
      <c r="HS27" s="2">
        <f>HS17*HS20</f>
        <v>5714.3249999999998</v>
      </c>
      <c r="HT27" s="2">
        <f>HT17*HT20</f>
        <v>5688.16</v>
      </c>
      <c r="HU27" s="2">
        <f>HU17*HU20</f>
        <v>5739.87</v>
      </c>
      <c r="HV27" s="2">
        <f>HV17*HV20</f>
        <v>5677.4249999999993</v>
      </c>
      <c r="HW27" s="2">
        <f>HW17*HW20</f>
        <v>5726.12</v>
      </c>
      <c r="HZ27" s="2">
        <f>HZ17*HZ20</f>
        <v>5759.3249999999998</v>
      </c>
    </row>
    <row r="28" spans="1:234" x14ac:dyDescent="0.3">
      <c r="A28" t="s">
        <v>7</v>
      </c>
      <c r="HL28" s="2">
        <f t="shared" ref="HL28:HM28" si="55">HL18*HL20</f>
        <v>5556.3950000000004</v>
      </c>
      <c r="HM28" s="2">
        <f t="shared" si="55"/>
        <v>5518.38</v>
      </c>
      <c r="HN28" s="2"/>
      <c r="HO28" s="2">
        <f>HO18*HO20</f>
        <v>5565.7875000000004</v>
      </c>
      <c r="HP28" s="2">
        <f>HP18*HP20</f>
        <v>5590.1100000000006</v>
      </c>
      <c r="HQ28" s="2"/>
      <c r="HR28" s="2"/>
      <c r="HS28" s="2">
        <f>HS18*HS20</f>
        <v>5725.9750000000004</v>
      </c>
      <c r="HT28" s="2">
        <f>HT18*HT20</f>
        <v>5702.76</v>
      </c>
      <c r="HU28" s="2">
        <f>HU18*HU20</f>
        <v>5751.59</v>
      </c>
      <c r="HV28" s="2">
        <f>HV18*HV20</f>
        <v>5694.9749999999995</v>
      </c>
      <c r="HW28" s="2">
        <f>HW18*HW20</f>
        <v>5737.8</v>
      </c>
      <c r="HX28" s="2"/>
      <c r="HY28" s="2"/>
      <c r="HZ28" s="2">
        <f>HZ18*HZ20</f>
        <v>5747.625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73DB3-9802-4927-A075-71BE0CF46BDE}">
  <dimension ref="A1:IE7"/>
  <sheetViews>
    <sheetView zoomScaleNormal="100" workbookViewId="0">
      <pane xSplit="1" ySplit="1" topLeftCell="FX2" activePane="bottomRight" state="frozen"/>
      <selection pane="topRight" activeCell="B1" sqref="B1"/>
      <selection pane="bottomLeft" activeCell="A2" sqref="A2"/>
      <selection pane="bottomRight" activeCell="GL10" sqref="GL10"/>
    </sheetView>
  </sheetViews>
  <sheetFormatPr defaultRowHeight="14.4" x14ac:dyDescent="0.3"/>
  <cols>
    <col min="1" max="1" width="12.44140625" bestFit="1" customWidth="1"/>
    <col min="2" max="2" width="3.5546875" bestFit="1" customWidth="1"/>
    <col min="3" max="4" width="4.44140625" bestFit="1" customWidth="1"/>
    <col min="5" max="10" width="3.5546875" bestFit="1" customWidth="1"/>
    <col min="11" max="11" width="4.44140625" bestFit="1" customWidth="1"/>
    <col min="12" max="25" width="3.5546875" bestFit="1" customWidth="1"/>
    <col min="26" max="26" width="4.44140625" bestFit="1" customWidth="1"/>
    <col min="27" max="114" width="3.5546875" bestFit="1" customWidth="1"/>
    <col min="115" max="115" width="5" bestFit="1" customWidth="1"/>
    <col min="116" max="117" width="3.5546875" bestFit="1" customWidth="1"/>
    <col min="118" max="118" width="5" customWidth="1"/>
    <col min="119" max="119" width="5" bestFit="1" customWidth="1"/>
    <col min="120" max="184" width="3.5546875" bestFit="1" customWidth="1"/>
    <col min="185" max="185" width="5" bestFit="1" customWidth="1"/>
    <col min="186" max="186" width="3.5546875" bestFit="1" customWidth="1"/>
    <col min="187" max="187" width="5" bestFit="1" customWidth="1"/>
    <col min="188" max="188" width="4" bestFit="1" customWidth="1"/>
    <col min="189" max="192" width="3.5546875" bestFit="1" customWidth="1"/>
    <col min="193" max="193" width="5" bestFit="1" customWidth="1"/>
    <col min="194" max="234" width="3.5546875" bestFit="1" customWidth="1"/>
    <col min="235" max="235" width="5" bestFit="1" customWidth="1"/>
    <col min="236" max="239" width="3.5546875" bestFit="1" customWidth="1"/>
  </cols>
  <sheetData>
    <row r="1" spans="1:239" ht="55.8" x14ac:dyDescent="0.3">
      <c r="A1" t="s">
        <v>0</v>
      </c>
      <c r="B1" s="4">
        <v>45193</v>
      </c>
      <c r="C1" s="4">
        <v>45194</v>
      </c>
      <c r="D1" s="4">
        <v>45195</v>
      </c>
      <c r="E1" s="4">
        <v>45196</v>
      </c>
      <c r="F1" s="4">
        <v>45197</v>
      </c>
      <c r="G1" s="4">
        <v>45198</v>
      </c>
      <c r="H1" s="4">
        <v>45199</v>
      </c>
      <c r="I1" s="4">
        <v>45200</v>
      </c>
      <c r="J1" s="4">
        <v>45201</v>
      </c>
      <c r="K1" s="4">
        <v>45202</v>
      </c>
      <c r="L1" s="4">
        <v>45203</v>
      </c>
      <c r="M1" s="4">
        <v>45204</v>
      </c>
      <c r="N1" s="4">
        <v>45205</v>
      </c>
      <c r="O1" s="4">
        <v>45206</v>
      </c>
      <c r="P1" s="4">
        <v>45207</v>
      </c>
      <c r="Q1" s="4">
        <v>45208</v>
      </c>
      <c r="R1" s="4">
        <v>45209</v>
      </c>
      <c r="S1" s="4">
        <v>45210</v>
      </c>
      <c r="T1" s="4">
        <v>45211</v>
      </c>
      <c r="U1" s="4">
        <v>45212</v>
      </c>
      <c r="V1" s="4">
        <v>45213</v>
      </c>
      <c r="W1" s="4">
        <v>45214</v>
      </c>
      <c r="X1" s="4">
        <v>45215</v>
      </c>
      <c r="Y1" s="4">
        <v>45216</v>
      </c>
      <c r="Z1" s="4">
        <v>45217</v>
      </c>
      <c r="AA1" s="4">
        <v>45218</v>
      </c>
      <c r="AB1" s="4">
        <v>45219</v>
      </c>
      <c r="AC1" s="4">
        <v>45220</v>
      </c>
      <c r="AD1" s="4">
        <v>45221</v>
      </c>
      <c r="AE1" s="4">
        <v>45222</v>
      </c>
      <c r="AF1" s="4">
        <v>45223</v>
      </c>
      <c r="AG1" s="4">
        <v>45224</v>
      </c>
      <c r="AH1" s="4">
        <v>45225</v>
      </c>
      <c r="AI1" s="4">
        <v>45226</v>
      </c>
      <c r="AJ1" s="4">
        <v>45227</v>
      </c>
      <c r="AK1" s="4">
        <v>45228</v>
      </c>
      <c r="AL1" s="4">
        <v>45229</v>
      </c>
      <c r="AM1" s="4">
        <v>45230</v>
      </c>
      <c r="AN1" s="4">
        <v>45231</v>
      </c>
      <c r="AO1" s="4">
        <v>45232</v>
      </c>
      <c r="AP1" s="4">
        <v>45233</v>
      </c>
      <c r="AQ1" s="4">
        <v>45234</v>
      </c>
      <c r="AR1" s="4">
        <v>45235</v>
      </c>
      <c r="AS1" s="4">
        <v>45236</v>
      </c>
      <c r="AT1" s="4">
        <v>45237</v>
      </c>
      <c r="AU1" s="4">
        <v>45238</v>
      </c>
      <c r="AV1" s="4">
        <v>45239</v>
      </c>
      <c r="AW1" s="4">
        <v>45240</v>
      </c>
      <c r="AX1" s="4">
        <v>45241</v>
      </c>
      <c r="AY1" s="4">
        <v>45242</v>
      </c>
      <c r="AZ1" s="4">
        <v>45243</v>
      </c>
      <c r="BA1" s="4">
        <v>45244</v>
      </c>
      <c r="BB1" s="4">
        <v>45245</v>
      </c>
      <c r="BC1" s="4">
        <v>45246</v>
      </c>
      <c r="BD1" s="4">
        <v>45247</v>
      </c>
      <c r="BE1" s="4">
        <v>45248</v>
      </c>
      <c r="BF1" s="4">
        <v>45249</v>
      </c>
      <c r="BG1" s="4">
        <v>45250</v>
      </c>
      <c r="BH1" s="4">
        <v>45251</v>
      </c>
      <c r="BI1" s="4">
        <v>45252</v>
      </c>
      <c r="BJ1" s="4">
        <v>45253</v>
      </c>
      <c r="BK1" s="4">
        <v>45254</v>
      </c>
      <c r="BL1" s="4">
        <v>45255</v>
      </c>
      <c r="BM1" s="4">
        <v>45256</v>
      </c>
      <c r="BN1" s="4">
        <v>45257</v>
      </c>
      <c r="BO1" s="4">
        <v>45258</v>
      </c>
      <c r="BP1" s="4">
        <v>45259</v>
      </c>
      <c r="BQ1" s="4">
        <v>45260</v>
      </c>
      <c r="BR1" s="4">
        <v>45261</v>
      </c>
      <c r="BS1" s="4">
        <v>45262</v>
      </c>
      <c r="BT1" s="4">
        <v>45263</v>
      </c>
      <c r="BU1" s="4">
        <v>45264</v>
      </c>
      <c r="BV1" s="4">
        <v>45265</v>
      </c>
      <c r="BW1" s="4">
        <v>45266</v>
      </c>
      <c r="BX1" s="4">
        <v>45267</v>
      </c>
      <c r="BY1" s="4">
        <v>45268</v>
      </c>
      <c r="BZ1" s="4">
        <v>45269</v>
      </c>
      <c r="CA1" s="4">
        <v>45270</v>
      </c>
      <c r="CB1" s="4">
        <v>45271</v>
      </c>
      <c r="CC1" s="4">
        <v>45272</v>
      </c>
      <c r="CD1" s="4">
        <v>45273</v>
      </c>
      <c r="CE1" s="4">
        <v>45274</v>
      </c>
      <c r="CF1" s="4">
        <v>45275</v>
      </c>
      <c r="CG1" s="4">
        <v>45276</v>
      </c>
      <c r="CH1" s="4">
        <v>45277</v>
      </c>
      <c r="CI1" s="4">
        <v>45278</v>
      </c>
      <c r="CJ1" s="4">
        <v>45279</v>
      </c>
      <c r="CK1" s="4">
        <v>45280</v>
      </c>
      <c r="CL1" s="4">
        <v>45281</v>
      </c>
      <c r="CM1" s="4">
        <v>45282</v>
      </c>
      <c r="CN1" s="4">
        <v>45283</v>
      </c>
      <c r="CO1" s="4">
        <v>45284</v>
      </c>
      <c r="CP1" s="4">
        <v>45285</v>
      </c>
      <c r="CQ1" s="4">
        <v>45286</v>
      </c>
      <c r="CR1" s="4">
        <v>45287</v>
      </c>
      <c r="CS1" s="4">
        <v>45288</v>
      </c>
      <c r="CT1" s="4">
        <v>45289</v>
      </c>
      <c r="CU1" s="4">
        <v>45290</v>
      </c>
      <c r="CV1" s="4">
        <v>45291</v>
      </c>
      <c r="CW1" s="4">
        <v>45292</v>
      </c>
      <c r="CX1" s="4">
        <v>45293</v>
      </c>
      <c r="CY1" s="4">
        <v>45294</v>
      </c>
      <c r="CZ1" s="4">
        <v>45295</v>
      </c>
      <c r="DA1" s="4">
        <v>45296</v>
      </c>
      <c r="DB1" s="4">
        <v>45297</v>
      </c>
      <c r="DC1" s="4">
        <v>45298</v>
      </c>
      <c r="DD1" s="4">
        <v>45299</v>
      </c>
      <c r="DE1" s="4">
        <v>45300</v>
      </c>
      <c r="DF1" s="4">
        <v>45301</v>
      </c>
      <c r="DG1" s="4">
        <v>45302</v>
      </c>
      <c r="DH1" s="4">
        <v>45303</v>
      </c>
      <c r="DI1" s="4">
        <v>45304</v>
      </c>
      <c r="DJ1" s="4">
        <v>45305</v>
      </c>
      <c r="DK1" s="4">
        <v>45306</v>
      </c>
      <c r="DL1" s="4">
        <v>45307</v>
      </c>
      <c r="DM1" s="4">
        <v>45308</v>
      </c>
      <c r="DN1" s="4">
        <v>45309</v>
      </c>
      <c r="DO1" s="4">
        <v>45310</v>
      </c>
      <c r="DP1" s="4">
        <v>45311</v>
      </c>
      <c r="DQ1" s="4">
        <v>45312</v>
      </c>
      <c r="DR1" s="4">
        <v>45313</v>
      </c>
      <c r="DS1" s="4">
        <v>45314</v>
      </c>
      <c r="DT1" s="4">
        <v>45315</v>
      </c>
      <c r="DU1" s="4">
        <v>45316</v>
      </c>
      <c r="DV1" s="4">
        <v>45317</v>
      </c>
      <c r="DW1" s="4">
        <v>45318</v>
      </c>
      <c r="DX1" s="4">
        <v>45319</v>
      </c>
      <c r="DY1" s="4">
        <v>45320</v>
      </c>
      <c r="DZ1" s="4">
        <v>45321</v>
      </c>
      <c r="EA1" s="4">
        <v>45322</v>
      </c>
      <c r="EB1" s="4">
        <v>45323</v>
      </c>
      <c r="EC1" s="4">
        <v>45324</v>
      </c>
      <c r="ED1" s="4">
        <v>45325</v>
      </c>
      <c r="EE1" s="4">
        <v>45326</v>
      </c>
      <c r="EF1" s="4">
        <v>45327</v>
      </c>
      <c r="EG1" s="4">
        <v>45328</v>
      </c>
      <c r="EH1" s="4">
        <v>45329</v>
      </c>
      <c r="EI1" s="4">
        <v>45330</v>
      </c>
      <c r="EJ1" s="4">
        <v>45331</v>
      </c>
      <c r="EK1" s="4">
        <v>45332</v>
      </c>
      <c r="EL1" s="4">
        <v>45333</v>
      </c>
      <c r="EM1" s="4">
        <v>45334</v>
      </c>
      <c r="EN1" s="4">
        <v>45335</v>
      </c>
      <c r="EO1" s="4">
        <v>45336</v>
      </c>
      <c r="EP1" s="4">
        <v>45337</v>
      </c>
      <c r="EQ1" s="4">
        <v>45338</v>
      </c>
      <c r="ER1" s="4">
        <v>45339</v>
      </c>
      <c r="ES1" s="4">
        <v>45340</v>
      </c>
      <c r="ET1" s="4">
        <v>45341</v>
      </c>
      <c r="EU1" s="4">
        <v>45342</v>
      </c>
      <c r="EV1" s="4">
        <v>45343</v>
      </c>
      <c r="EW1" s="4">
        <v>45344</v>
      </c>
      <c r="EX1" s="4">
        <v>45345</v>
      </c>
      <c r="EY1" s="4">
        <v>45346</v>
      </c>
      <c r="EZ1" s="4">
        <v>45347</v>
      </c>
      <c r="FA1" s="4">
        <v>45348</v>
      </c>
      <c r="FB1" s="4">
        <v>45349</v>
      </c>
      <c r="FC1" s="4">
        <v>45350</v>
      </c>
      <c r="FD1" s="4">
        <v>45351</v>
      </c>
      <c r="FE1" s="4">
        <v>45352</v>
      </c>
      <c r="FF1" s="4">
        <v>45353</v>
      </c>
      <c r="FG1" s="4">
        <v>45354</v>
      </c>
      <c r="FH1" s="4">
        <v>45355</v>
      </c>
      <c r="FI1" s="4">
        <v>45356</v>
      </c>
      <c r="FJ1" s="4">
        <v>45357</v>
      </c>
      <c r="FK1" s="4">
        <v>45358</v>
      </c>
      <c r="FL1" s="4">
        <v>45359</v>
      </c>
      <c r="FM1" s="4">
        <v>45360</v>
      </c>
      <c r="FN1" s="4">
        <v>45361</v>
      </c>
      <c r="FO1" s="4">
        <v>45362</v>
      </c>
      <c r="FP1" s="4">
        <v>45363</v>
      </c>
      <c r="FQ1" s="4">
        <v>45364</v>
      </c>
      <c r="FR1" s="4">
        <v>45365</v>
      </c>
      <c r="FS1" s="4">
        <v>45366</v>
      </c>
      <c r="FT1" s="4">
        <v>45367</v>
      </c>
      <c r="FU1" s="4">
        <v>45368</v>
      </c>
      <c r="FV1" s="4">
        <v>45369</v>
      </c>
      <c r="FW1" s="4">
        <v>45370</v>
      </c>
      <c r="FX1" s="4">
        <v>45371</v>
      </c>
      <c r="FY1" s="4">
        <v>45372</v>
      </c>
      <c r="FZ1" s="4">
        <v>45373</v>
      </c>
      <c r="GA1" s="4">
        <v>45374</v>
      </c>
      <c r="GB1" s="4">
        <v>45375</v>
      </c>
      <c r="GC1" s="4">
        <v>45376</v>
      </c>
      <c r="GD1" s="4">
        <v>45377</v>
      </c>
      <c r="GE1" s="4">
        <v>45378</v>
      </c>
      <c r="GF1" s="4">
        <v>45379</v>
      </c>
      <c r="GG1" s="4">
        <v>45380</v>
      </c>
      <c r="GH1" s="4">
        <v>45381</v>
      </c>
      <c r="GI1" s="4">
        <v>45382</v>
      </c>
      <c r="GJ1" s="4">
        <v>45383</v>
      </c>
      <c r="GK1" s="4">
        <v>45384</v>
      </c>
      <c r="GL1" s="4">
        <v>45385</v>
      </c>
      <c r="GM1" s="4">
        <v>45386</v>
      </c>
      <c r="GN1" s="4">
        <v>45387</v>
      </c>
      <c r="GO1" s="4">
        <v>45388</v>
      </c>
      <c r="GP1" s="4">
        <v>45389</v>
      </c>
      <c r="GQ1" s="4">
        <v>45390</v>
      </c>
      <c r="GR1" s="4">
        <v>45391</v>
      </c>
      <c r="GS1" s="4">
        <v>45392</v>
      </c>
      <c r="GT1" s="4">
        <v>45393</v>
      </c>
      <c r="GU1" s="4">
        <v>45394</v>
      </c>
      <c r="GV1" s="4">
        <v>45395</v>
      </c>
      <c r="GW1" s="4">
        <v>45396</v>
      </c>
      <c r="GX1" s="4">
        <v>45397</v>
      </c>
      <c r="GY1" s="4">
        <v>45398</v>
      </c>
      <c r="GZ1" s="4">
        <v>45399</v>
      </c>
      <c r="HA1" s="4">
        <v>45400</v>
      </c>
      <c r="HB1" s="4">
        <v>45401</v>
      </c>
      <c r="HC1" s="4">
        <v>45402</v>
      </c>
      <c r="HD1" s="4">
        <v>45403</v>
      </c>
      <c r="HE1" s="4">
        <v>45404</v>
      </c>
      <c r="HF1" s="4">
        <v>45405</v>
      </c>
      <c r="HG1" s="4">
        <v>45406</v>
      </c>
      <c r="HH1" s="4">
        <v>45407</v>
      </c>
      <c r="HI1" s="4">
        <v>45408</v>
      </c>
      <c r="HJ1" s="4">
        <v>45409</v>
      </c>
      <c r="HK1" s="4">
        <v>45410</v>
      </c>
      <c r="HL1" s="4">
        <v>45411</v>
      </c>
      <c r="HM1" s="4">
        <v>45412</v>
      </c>
      <c r="HN1" s="4">
        <v>45413</v>
      </c>
      <c r="HO1" s="4">
        <v>45414</v>
      </c>
      <c r="HP1" s="4">
        <v>45415</v>
      </c>
      <c r="HQ1" s="4">
        <v>45416</v>
      </c>
      <c r="HR1" s="4">
        <v>45417</v>
      </c>
      <c r="HS1" s="4">
        <v>45418</v>
      </c>
      <c r="HT1" s="4">
        <v>45419</v>
      </c>
      <c r="HU1" s="4">
        <v>45420</v>
      </c>
      <c r="HV1" s="4">
        <v>45421</v>
      </c>
      <c r="HW1" s="4">
        <v>45422</v>
      </c>
      <c r="HX1" s="4">
        <v>45423</v>
      </c>
      <c r="HY1" s="4">
        <v>45424</v>
      </c>
      <c r="HZ1" s="4">
        <v>45425</v>
      </c>
      <c r="IA1" s="4">
        <v>45426</v>
      </c>
      <c r="IB1" s="4">
        <v>45427</v>
      </c>
      <c r="IC1" s="4">
        <v>45428</v>
      </c>
      <c r="ID1" s="4">
        <v>45429</v>
      </c>
      <c r="IE1" s="4">
        <v>45430</v>
      </c>
    </row>
    <row r="2" spans="1:239" x14ac:dyDescent="0.3">
      <c r="A2" t="s">
        <v>9</v>
      </c>
      <c r="B2" s="2"/>
      <c r="C2" s="2"/>
      <c r="D2" s="2">
        <v>5</v>
      </c>
      <c r="E2" s="2"/>
      <c r="F2" s="2"/>
      <c r="G2" s="2"/>
      <c r="H2" s="2"/>
      <c r="I2" s="2"/>
      <c r="J2" s="2"/>
      <c r="K2" s="2">
        <v>5.05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>
        <v>4.75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GE2">
        <v>5.2</v>
      </c>
      <c r="GF2">
        <v>5.0999999999999996</v>
      </c>
      <c r="IA2">
        <v>5.49</v>
      </c>
    </row>
    <row r="3" spans="1:239" x14ac:dyDescent="0.3">
      <c r="A3" t="s">
        <v>10</v>
      </c>
      <c r="B3" s="2"/>
      <c r="C3" s="2"/>
      <c r="D3" s="2">
        <v>2.8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</row>
    <row r="4" spans="1:239" x14ac:dyDescent="0.3">
      <c r="A4" t="s">
        <v>11</v>
      </c>
      <c r="DK4">
        <v>5.43</v>
      </c>
      <c r="DN4">
        <v>4.62</v>
      </c>
      <c r="DO4">
        <v>4.8499999999999996</v>
      </c>
      <c r="GE4">
        <v>5.08</v>
      </c>
      <c r="GK4">
        <v>5.04</v>
      </c>
    </row>
    <row r="5" spans="1:239" x14ac:dyDescent="0.3">
      <c r="A5" t="s">
        <v>12</v>
      </c>
      <c r="B5" s="2"/>
      <c r="C5" s="2">
        <v>4.92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GC5">
        <v>5.077</v>
      </c>
    </row>
    <row r="6" spans="1:239" x14ac:dyDescent="0.3">
      <c r="A6" t="s">
        <v>13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GC6">
        <v>5.15</v>
      </c>
    </row>
    <row r="7" spans="1:239" x14ac:dyDescent="0.3">
      <c r="A7" t="s">
        <v>14</v>
      </c>
      <c r="B7" s="2"/>
      <c r="C7" s="2"/>
      <c r="D7" s="2">
        <v>4.67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>
        <v>4.55</v>
      </c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</row>
  </sheetData>
  <pageMargins left="0.7" right="0.7" top="0.75" bottom="0.75" header="0.3" footer="0.3"/>
  <pageSetup paperSize="9" orientation="landscape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8E50-6BE5-4BAF-A80F-A6D2524FE931}">
  <dimension ref="A1:A6"/>
  <sheetViews>
    <sheetView workbookViewId="0">
      <selection sqref="A1:A1048576"/>
    </sheetView>
  </sheetViews>
  <sheetFormatPr defaultRowHeight="14.4" x14ac:dyDescent="0.3"/>
  <sheetData>
    <row r="1" spans="1:1" x14ac:dyDescent="0.3">
      <c r="A1" t="s">
        <v>9</v>
      </c>
    </row>
    <row r="2" spans="1:1" x14ac:dyDescent="0.3">
      <c r="A2" t="s">
        <v>10</v>
      </c>
    </row>
    <row r="3" spans="1:1" x14ac:dyDescent="0.3">
      <c r="A3" t="s">
        <v>11</v>
      </c>
    </row>
    <row r="4" spans="1:1" x14ac:dyDescent="0.3">
      <c r="A4" t="s">
        <v>12</v>
      </c>
    </row>
    <row r="5" spans="1:1" x14ac:dyDescent="0.3">
      <c r="A5" t="s">
        <v>13</v>
      </c>
    </row>
    <row r="6" spans="1:1" x14ac:dyDescent="0.3">
      <c r="A6" t="s">
        <v>14</v>
      </c>
    </row>
  </sheetData>
  <sortState xmlns:xlrd2="http://schemas.microsoft.com/office/spreadsheetml/2017/richdata2" ref="A1:A6">
    <sortCondition ref="A1: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E0283B593C3148818120BBD8D90A4F" ma:contentTypeVersion="14" ma:contentTypeDescription="Skapa ett nytt dokument." ma:contentTypeScope="" ma:versionID="834486b292d317f564f4e1fc85f4594a">
  <xsd:schema xmlns:xsd="http://www.w3.org/2001/XMLSchema" xmlns:xs="http://www.w3.org/2001/XMLSchema" xmlns:p="http://schemas.microsoft.com/office/2006/metadata/properties" xmlns:ns2="436fd8be-115d-429c-9262-07befb65e6cb" xmlns:ns3="33cf98c9-47f0-4fb2-8a9c-b3abd8b9619c" targetNamespace="http://schemas.microsoft.com/office/2006/metadata/properties" ma:root="true" ma:fieldsID="9505ed895e0d430cf9ff4424d0212d6d" ns2:_="" ns3:_="">
    <xsd:import namespace="436fd8be-115d-429c-9262-07befb65e6cb"/>
    <xsd:import namespace="33cf98c9-47f0-4fb2-8a9c-b3abd8b961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fd8be-115d-429c-9262-07befb65e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83a65bbe-7cdd-486e-854a-6bdb64e079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f98c9-47f0-4fb2-8a9c-b3abd8b961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570b4e5-2fe9-40bc-b83f-e65a3719afd9}" ma:internalName="TaxCatchAll" ma:showField="CatchAllData" ma:web="33cf98c9-47f0-4fb2-8a9c-b3abd8b961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f98c9-47f0-4fb2-8a9c-b3abd8b9619c" xsi:nil="true"/>
    <lcf76f155ced4ddcb4097134ff3c332f xmlns="436fd8be-115d-429c-9262-07befb65e6c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E4B8A8-C319-4370-A731-5B480FF67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6fd8be-115d-429c-9262-07befb65e6cb"/>
    <ds:schemaRef ds:uri="33cf98c9-47f0-4fb2-8a9c-b3abd8b961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EA32AA-2FFF-4ABB-BA55-2F910F0160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C0C4B0-BE68-41AD-8777-FFFBB49D6D9B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436fd8be-115d-429c-9262-07befb65e6cb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3cf98c9-47f0-4fb2-8a9c-b3abd8b9619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2</vt:i4>
      </vt:variant>
    </vt:vector>
  </HeadingPairs>
  <TitlesOfParts>
    <vt:vector size="5" baseType="lpstr">
      <vt:lpstr>MATIF Raps</vt:lpstr>
      <vt:lpstr>Raps Inrapporterade priser</vt:lpstr>
      <vt:lpstr>Blad1</vt:lpstr>
      <vt:lpstr>Diagram1</vt:lpstr>
      <vt:lpstr>Diagram Raps inrapporterade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Tidström</dc:creator>
  <cp:keywords/>
  <dc:description/>
  <cp:lastModifiedBy>Ann Tidström</cp:lastModifiedBy>
  <cp:revision/>
  <dcterms:created xsi:type="dcterms:W3CDTF">2024-01-15T12:08:52Z</dcterms:created>
  <dcterms:modified xsi:type="dcterms:W3CDTF">2024-05-14T16:00:50Z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0x01010094E0283B593C3148818120BBD8D90A4F</vt:lpwstr>
  </property>
  <property fmtid="{D5CDD505-2E9C-101B-9397-08002B2CF9AE}" pid="3" name="MediaServiceImageTags">
    <vt:lpwstr/>
  </property>
</Properties>
</file>